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40" windowHeight="1360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<sst xmlns="http://schemas.openxmlformats.org/spreadsheetml/2006/main" count="104" uniqueCount="63">
  <si>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</si>
  <si>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</si>
  <si>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</si>
  <si>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</si>
  <si>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</si>
  <si>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</si>
  <si>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</si>
  <si>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</si>
  <si>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</si>
  <si>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</si>
  <si>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</si>
  <si>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</si>
  <si>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בע"מ</t>
  </si>
  <si>
    <t>ניירות ערך סחירים</t>
  </si>
  <si>
    <t>תעודות סל</t>
  </si>
  <si>
    <t>*פסגות סל 25- פסגות תעודות סל בע"מ</t>
  </si>
  <si>
    <t>1084656</t>
  </si>
  <si>
    <t>AAA</t>
  </si>
  <si>
    <t>מעלות</t>
  </si>
  <si>
    <t>סה''כ ניירות ערך סחירים</t>
  </si>
  <si>
    <t>סה''כ צד קשור-פסגות תעודות סל בע"מ</t>
  </si>
  <si>
    <t>צד קשור- פסגות תעודות סל מדדים בע"מ</t>
  </si>
  <si>
    <t>*פסג מדד רפד תל6- פסגות תעודות סל מדדים בע"מ</t>
  </si>
  <si>
    <t>1134550</t>
  </si>
  <si>
    <t>*פסג מדד רפה תבש- פסגות תעודות סל מדדים בע"מ</t>
  </si>
  <si>
    <t>1134568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</si>
  <si>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</si>
  <si>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</si>
  <si>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</si>
  <si>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</si>
  <si>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    פסגות סל 25</t>
  </si>
  <si>
    <t>סה''כ היקף עסקאות לצורך רכישה או מכירה של צד קשור- פסגות תעודות סל בע"מ</t>
  </si>
  <si>
    <t>פסג מדד רפד תל6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</si>
  <si>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</si>
  <si>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</si>
  <si>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</si>
  <si>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</si>
  <si>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</si>
  <si>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</si>
  <si>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</si>
  <si>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</si>
  <si>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</si>
  <si>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</si>
  <si>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</si>
  <si>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</si>
  <si>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</si>
  <si>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</si>
  <si>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</si>
  <si>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</si>
  <si>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</si>
  <si>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</si>
  <si>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</si>
  <si>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</si>
  <si>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</si>
  <si>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</si>
  <si>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</si>
  <si>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</si>
  <si>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</si>
  <si>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</si>
  <si>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</si>
  <si>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בע"מ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</si>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</sst>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30/03/2017
קבוצה: (430) כלנית גמל לבני 60 ומעלה
מספר אישור: 7240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30/03/2017
קבוצה: (430) כלנית גמל לבני 60 ומעלה
מספר אישור: 7240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30/03/2017
קבוצה: (430) כלנית גמל לבני 60 ומעלה
מספר אישור: 7240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30/03/2017
קבוצה: (430) כלנית גמל לבני 60 ומעלה
מספר אישור: 7240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30/03/2017 (נתונים מצרפים)
קבוצה: (430) כלנית גמל לבני 60 ומעלה
מספר אישור: 7240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30/03/2017
קבוצה: (430) כלנית גמל לבני 60 ומעלה
מספר אישור: 7240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A17" sqref="A17:K1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0" t="s">
        <v>49</v>
      </c>
      <c r="E9" s="10"/>
      <c r="F9" s="10"/>
      <c r="G9" s="10"/>
      <c r="H9" s="10"/>
      <c r="I9" s="10"/>
      <c r="J9" s="2"/>
      <c r="K9" s="2"/>
    </row>
    <row r="10" spans="1:11" ht="82.35" customHeight="1" x14ac:dyDescent="0.25">
      <c r="A10" s="3" t="s">
        <v>45</v>
      </c>
      <c r="B10" s="3" t="s">
        <v>46</v>
      </c>
      <c r="C10" s="3" t="s">
        <v>47</v>
      </c>
      <c r="D10" s="11" t="s">
        <v>50</v>
      </c>
      <c r="E10" s="10"/>
      <c r="F10" s="11" t="s">
        <v>54</v>
      </c>
      <c r="G10" s="10"/>
      <c r="H10" s="11" t="s">
        <v>56</v>
      </c>
      <c r="I10" s="10"/>
      <c r="J10" s="11" t="s">
        <v>58</v>
      </c>
      <c r="K10" s="10"/>
    </row>
    <row r="11" spans="1:11" ht="15" x14ac:dyDescent="0.25">
      <c r="A11" s="2"/>
      <c r="B11" s="2" t="s">
        <v>10</v>
      </c>
      <c r="C11" s="2" t="s">
        <v>4</v>
      </c>
      <c r="D11" s="2" t="s">
        <v>51</v>
      </c>
      <c r="E11" s="2" t="s">
        <v>52</v>
      </c>
      <c r="F11" s="2" t="s">
        <v>51</v>
      </c>
      <c r="G11" s="2" t="s">
        <v>52</v>
      </c>
      <c r="H11" s="2" t="s">
        <v>51</v>
      </c>
      <c r="I11" s="2" t="s">
        <v>52</v>
      </c>
      <c r="J11" s="2"/>
      <c r="K11" s="2"/>
    </row>
    <row r="12" spans="1:11" ht="15" x14ac:dyDescent="0.25">
      <c r="A12" s="2"/>
      <c r="B12" s="2"/>
      <c r="C12" s="2"/>
      <c r="D12" s="10" t="s">
        <v>10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</row>
    <row r="13" spans="1:11" ht="15" x14ac:dyDescent="0.25">
      <c r="A13" s="2"/>
      <c r="B13" s="10" t="s">
        <v>48</v>
      </c>
      <c r="C13" s="10"/>
      <c r="D13" s="10" t="s">
        <v>53</v>
      </c>
      <c r="E13" s="10"/>
      <c r="F13" s="10" t="s">
        <v>55</v>
      </c>
      <c r="G13" s="10"/>
      <c r="H13" s="10" t="s">
        <v>57</v>
      </c>
      <c r="I13" s="10"/>
      <c r="J13" s="10" t="s">
        <v>59</v>
      </c>
      <c r="K13" s="10"/>
    </row>
    <row r="14" spans="1:11" ht="15" x14ac:dyDescent="0.25">
      <c r="A14" s="1" t="s">
        <v>60</v>
      </c>
      <c r="B14">
        <v>80.38</v>
      </c>
      <c r="C14">
        <v>2.61</v>
      </c>
      <c r="D14">
        <v>0</v>
      </c>
      <c r="E14">
        <v>-24.99</v>
      </c>
    </row>
    <row r="15" spans="1:11" ht="15" x14ac:dyDescent="0.25">
      <c r="A15" s="1" t="s">
        <v>61</v>
      </c>
      <c r="B15">
        <v>179.61</v>
      </c>
      <c r="C15">
        <v>5.82</v>
      </c>
      <c r="D15">
        <v>0</v>
      </c>
      <c r="E15">
        <v>-52.02</v>
      </c>
    </row>
    <row r="17" spans="1:11" ht="15" x14ac:dyDescent="0.25">
      <c r="A17" s="12" t="s">
        <v>62</v>
      </c>
      <c r="B17" s="12">
        <f>SUM(B14:B16)</f>
        <v>259.99</v>
      </c>
      <c r="C17" s="12">
        <f>SUM(C14:C16)</f>
        <v>8.43</v>
      </c>
      <c r="D17" s="12">
        <f>SUM(D14:D16)</f>
        <v>0</v>
      </c>
      <c r="E17" s="12">
        <f>SUM(E14:E16)</f>
        <v>-77.010000000000005</v>
      </c>
      <c r="F17" s="12">
        <f>SUM(F14:F16)</f>
        <v>0</v>
      </c>
      <c r="G17" s="12">
        <f>SUM(G14:G16)</f>
        <v>0</v>
      </c>
      <c r="H17" s="12">
        <f>SUM(H14:H16)</f>
        <v>0</v>
      </c>
      <c r="I17" s="12">
        <f>SUM(I14:I16)</f>
        <v>0</v>
      </c>
      <c r="J17" s="12">
        <f>SUM(J14:J16)</f>
        <v>0</v>
      </c>
      <c r="K17" s="12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42</v>
      </c>
      <c r="C10" s="3" t="s">
        <v>0</v>
      </c>
      <c r="D10" s="3" t="s">
        <v>8</v>
      </c>
      <c r="E10" s="3" t="s">
        <v>43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44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35</v>
      </c>
      <c r="C10" s="3" t="s">
        <v>0</v>
      </c>
      <c r="D10" s="3" t="s">
        <v>8</v>
      </c>
      <c r="E10" s="3" t="s">
        <v>38</v>
      </c>
      <c r="F10" s="3" t="s">
        <v>39</v>
      </c>
      <c r="G10" s="3" t="s">
        <v>40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41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35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36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37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4"/>
  <sheetViews>
    <sheetView rightToLeft="1" workbookViewId="0">
      <selection activeCell="A12" sqref="A12:J24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28</v>
      </c>
      <c r="J10" s="2"/>
      <c r="K10" s="3" t="s">
        <v>29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30</v>
      </c>
      <c r="B15" s="6">
        <v>1084656</v>
      </c>
      <c r="C15" s="6"/>
      <c r="D15" s="6"/>
      <c r="E15" s="6"/>
      <c r="F15" s="6"/>
      <c r="G15" s="6"/>
      <c r="H15" s="6"/>
      <c r="I15" s="6">
        <v>0</v>
      </c>
      <c r="J15" s="6"/>
      <c r="K15">
        <v>-24.99</v>
      </c>
    </row>
    <row r="16" spans="1:11" ht="15.75" x14ac:dyDescent="0.25">
      <c r="A16" s="9" t="s">
        <v>31</v>
      </c>
      <c r="B16" s="6"/>
      <c r="C16" s="6"/>
      <c r="D16" s="6"/>
      <c r="E16" s="6"/>
      <c r="F16" s="6"/>
      <c r="G16" s="6"/>
      <c r="H16" s="6"/>
      <c r="I16" s="9">
        <v>0</v>
      </c>
      <c r="J16" s="6"/>
      <c r="K16" s="4">
        <v>-24.99</v>
      </c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1" ht="15.75" x14ac:dyDescent="0.25">
      <c r="A18" s="5" t="s">
        <v>21</v>
      </c>
      <c r="B18" s="6"/>
      <c r="C18" s="6"/>
      <c r="D18" s="6"/>
      <c r="E18" s="6"/>
      <c r="F18" s="6"/>
      <c r="G18" s="6"/>
      <c r="H18" s="6"/>
      <c r="I18" s="6"/>
      <c r="J18" s="6"/>
    </row>
    <row r="19" spans="1:11" x14ac:dyDescent="0.2">
      <c r="A19" s="7" t="s">
        <v>13</v>
      </c>
      <c r="B19" s="6"/>
      <c r="C19" s="6"/>
      <c r="D19" s="6"/>
      <c r="E19" s="6"/>
      <c r="F19" s="6"/>
      <c r="G19" s="6"/>
      <c r="H19" s="6"/>
      <c r="I19" s="6"/>
      <c r="J19" s="6"/>
    </row>
    <row r="20" spans="1:11" ht="15" x14ac:dyDescent="0.25">
      <c r="A20" s="8" t="s">
        <v>14</v>
      </c>
      <c r="B20" s="6"/>
      <c r="C20" s="6"/>
      <c r="D20" s="6"/>
      <c r="E20" s="6"/>
      <c r="F20" s="6"/>
      <c r="G20" s="6"/>
      <c r="H20" s="6"/>
      <c r="I20" s="6"/>
      <c r="J20" s="6"/>
    </row>
    <row r="21" spans="1:11" x14ac:dyDescent="0.2">
      <c r="A21" s="6" t="s">
        <v>32</v>
      </c>
      <c r="B21" s="6">
        <v>1134550</v>
      </c>
      <c r="C21" s="6"/>
      <c r="D21" s="6"/>
      <c r="E21" s="6"/>
      <c r="F21" s="6"/>
      <c r="G21" s="6"/>
      <c r="H21" s="6"/>
      <c r="I21" s="6">
        <v>0</v>
      </c>
      <c r="J21" s="6"/>
      <c r="K21">
        <v>-52.02</v>
      </c>
    </row>
    <row r="22" spans="1:11" ht="15.75" x14ac:dyDescent="0.25">
      <c r="A22" s="9" t="s">
        <v>33</v>
      </c>
      <c r="B22" s="6"/>
      <c r="C22" s="6"/>
      <c r="D22" s="6"/>
      <c r="E22" s="6"/>
      <c r="F22" s="6"/>
      <c r="G22" s="6"/>
      <c r="H22" s="6"/>
      <c r="I22" s="9">
        <v>0</v>
      </c>
      <c r="J22" s="6"/>
      <c r="K22" s="4">
        <v>-52.02</v>
      </c>
    </row>
    <row r="23" spans="1:1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1" ht="15.75" x14ac:dyDescent="0.25">
      <c r="A24" s="9" t="s">
        <v>34</v>
      </c>
      <c r="B24" s="6"/>
      <c r="C24" s="6"/>
      <c r="D24" s="6"/>
      <c r="E24" s="6"/>
      <c r="F24" s="6"/>
      <c r="G24" s="6"/>
      <c r="H24" s="6"/>
      <c r="I24" s="9">
        <v>0</v>
      </c>
      <c r="J24" s="6"/>
      <c r="K24" s="4">
        <v>-77.010000000000005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9"/>
  <sheetViews>
    <sheetView rightToLeft="1" workbookViewId="0">
      <selection activeCell="A12" sqref="A12:J29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 t="s">
        <v>17</v>
      </c>
      <c r="D15" s="6" t="s">
        <v>18</v>
      </c>
      <c r="E15" s="6">
        <v>0</v>
      </c>
      <c r="F15" s="6">
        <v>0</v>
      </c>
      <c r="G15" s="6">
        <v>0</v>
      </c>
      <c r="H15" s="6">
        <v>0</v>
      </c>
      <c r="I15" s="6">
        <v>80.38</v>
      </c>
      <c r="J15" s="6">
        <v>2.61</v>
      </c>
    </row>
    <row r="16" spans="1:11" x14ac:dyDescent="0.2">
      <c r="A16" s="7" t="s">
        <v>19</v>
      </c>
      <c r="B16" s="6"/>
      <c r="C16" s="6"/>
      <c r="D16" s="6"/>
      <c r="E16" s="6"/>
      <c r="F16" s="6"/>
      <c r="G16" s="6"/>
      <c r="H16" s="6"/>
      <c r="I16" s="7">
        <v>80.38</v>
      </c>
      <c r="J16" s="7">
        <v>2.61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20</v>
      </c>
      <c r="B18" s="6"/>
      <c r="C18" s="6"/>
      <c r="D18" s="6"/>
      <c r="E18" s="6"/>
      <c r="F18" s="6"/>
      <c r="G18" s="6"/>
      <c r="H18" s="6"/>
      <c r="I18" s="9">
        <v>80.38</v>
      </c>
      <c r="J18" s="9">
        <v>2.61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5" t="s">
        <v>21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">
      <c r="A21" s="7" t="s">
        <v>13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ht="15" x14ac:dyDescent="0.25">
      <c r="A22" s="8" t="s">
        <v>14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">
      <c r="A23" s="6" t="s">
        <v>22</v>
      </c>
      <c r="B23" s="6" t="s">
        <v>23</v>
      </c>
      <c r="C23" s="6">
        <v>0</v>
      </c>
      <c r="D23" s="6"/>
      <c r="E23" s="6">
        <v>0</v>
      </c>
      <c r="F23" s="6">
        <v>3.98</v>
      </c>
      <c r="G23" s="6">
        <v>1.32</v>
      </c>
      <c r="H23" s="6">
        <v>0.01</v>
      </c>
      <c r="I23" s="6">
        <v>92.25</v>
      </c>
      <c r="J23" s="6">
        <v>2.99</v>
      </c>
    </row>
    <row r="24" spans="1:10" x14ac:dyDescent="0.2">
      <c r="A24" s="6" t="s">
        <v>24</v>
      </c>
      <c r="B24" s="6" t="s">
        <v>25</v>
      </c>
      <c r="C24" s="6">
        <v>0</v>
      </c>
      <c r="D24" s="6"/>
      <c r="E24" s="6">
        <v>0</v>
      </c>
      <c r="F24" s="6">
        <v>4.12</v>
      </c>
      <c r="G24" s="6">
        <v>2.64</v>
      </c>
      <c r="H24" s="6">
        <v>0.01</v>
      </c>
      <c r="I24" s="6">
        <v>87.36</v>
      </c>
      <c r="J24" s="6">
        <v>2.83</v>
      </c>
    </row>
    <row r="25" spans="1:10" x14ac:dyDescent="0.2">
      <c r="A25" s="7" t="s">
        <v>19</v>
      </c>
      <c r="B25" s="6"/>
      <c r="C25" s="6"/>
      <c r="D25" s="6"/>
      <c r="E25" s="6"/>
      <c r="F25" s="6"/>
      <c r="G25" s="6"/>
      <c r="H25" s="6"/>
      <c r="I25" s="7">
        <v>179.61</v>
      </c>
      <c r="J25" s="7">
        <v>5.82</v>
      </c>
    </row>
    <row r="26" spans="1:10" x14ac:dyDescent="0.2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15.75" x14ac:dyDescent="0.25">
      <c r="A27" s="9" t="s">
        <v>26</v>
      </c>
      <c r="B27" s="6"/>
      <c r="C27" s="6"/>
      <c r="D27" s="6"/>
      <c r="E27" s="6"/>
      <c r="F27" s="6"/>
      <c r="G27" s="6"/>
      <c r="H27" s="6"/>
      <c r="I27" s="9">
        <v>179.61</v>
      </c>
      <c r="J27" s="9">
        <v>5.82</v>
      </c>
    </row>
    <row r="28" spans="1:10" x14ac:dyDescent="0.2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15.75" x14ac:dyDescent="0.25">
      <c r="A29" s="9" t="s">
        <v>27</v>
      </c>
      <c r="B29" s="6"/>
      <c r="C29" s="6"/>
      <c r="D29" s="6"/>
      <c r="E29" s="6"/>
      <c r="F29" s="6"/>
      <c r="G29" s="6"/>
      <c r="H29" s="6"/>
      <c r="I29" s="9">
        <v>259.99</v>
      </c>
      <c r="J29" s="9">
        <v>8.43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ברזילי מיכל</dc:creator>
  <cp:lastModifiedBy>ברזילי מיכל</cp:lastModifiedBy>
  <dcterms:created xsi:type="dcterms:W3CDTF">2017-05-07T07:36:16Z</dcterms:created>
  <dcterms:modified xsi:type="dcterms:W3CDTF">2017-05-07T07:37:49Z</dcterms:modified>
</cp:coreProperties>
</file>