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I68" i="1" l="1"/>
  <c r="I64" i="1"/>
  <c r="I59" i="1"/>
  <c r="G59" i="1" l="1"/>
</calcChain>
</file>

<file path=xl/sharedStrings.xml><?xml version="1.0" encoding="utf-8"?>
<sst xmlns="http://schemas.openxmlformats.org/spreadsheetml/2006/main" count="123" uniqueCount="64">
  <si>
    <t>תשואה חודשית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</si>
  <si>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</si>
  <si>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</si>
  <si>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</si>
  <si>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</si>
  <si>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</si>
  <si>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</si>
  <si>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</si>
  <si>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</si>
  <si>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</si>
  <si>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</si>
  <si>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</si>
  <si>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</si>
  <si>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</si>
  <si>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</si>
  <si>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</si>
  <si>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</si>
  <si>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</si>
  <si>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</si>
  <si>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</si>
  <si>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</si>
  <si>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</si>
  <si>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</si>
  <si>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</si>
  <si>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</si>
  <si>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</si>
  <si>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</si>
  <si>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</si>
  <si>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</si>
  <si>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</si>
  <si>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</si>
  <si>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</si>
  <si>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</si>
  <si>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</si>
  <si>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</si>
  <si>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</si>
  <si>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</si>
  <si>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</si>
  <si>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</si>
  <si>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</si>
  <si>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</si>
  <si>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</si>
  <si>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</si>
  <si>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</si>
  <si>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</si>
  <si>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</si>
  <si>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</si>
  <si>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</si>
  <si>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</si>
  <si>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</si>
  <si>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</si>
  <si>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</si>
  <si>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</si>
  <si>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</si>
  <si>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</si>
  <si>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</si>
  <si>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</si>
  <si>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</si>
  <si>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</si>
  <si>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קופת גמל כלנית לבני 50 עד 60 -- 7245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</si>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</sst>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3" borderId="7" xfId="0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105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4" workbookViewId="0">
      <selection activeCell="I68" sqref="I6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105</v>
      </c>
      <c r="B1" s="53" t="s">
        <v>63</v>
      </c>
    </row>
    <row r="2" spans="1:31" ht="18.75">
      <c r="B2" s="49" t="s">
        <v>62</v>
      </c>
      <c r="C2" s="52" t="s">
        <v>61</v>
      </c>
      <c r="K2" s="51"/>
    </row>
    <row r="3" spans="1:31" ht="18.75">
      <c r="B3" s="49" t="s">
        <v>60</v>
      </c>
      <c r="C3" s="50" t="s">
        <v>59</v>
      </c>
      <c r="K3" s="36" t="s">
        <v>58</v>
      </c>
    </row>
    <row r="4" spans="1:31">
      <c r="B4" s="49" t="s">
        <v>57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56</v>
      </c>
      <c r="C5" s="47" t="s">
        <v>55</v>
      </c>
      <c r="D5" s="46"/>
      <c r="E5" s="43" t="s">
        <v>54</v>
      </c>
      <c r="F5" s="42"/>
      <c r="G5" s="45" t="s">
        <v>53</v>
      </c>
      <c r="H5" s="44"/>
      <c r="I5" s="43" t="s">
        <v>52</v>
      </c>
      <c r="J5" s="42"/>
      <c r="K5" s="45" t="s">
        <v>51</v>
      </c>
      <c r="L5" s="44"/>
      <c r="M5" s="43" t="s">
        <v>50</v>
      </c>
      <c r="N5" s="42"/>
      <c r="O5" s="45" t="s">
        <v>49</v>
      </c>
      <c r="P5" s="44"/>
      <c r="Q5" s="43" t="s">
        <v>48</v>
      </c>
      <c r="R5" s="42"/>
      <c r="S5" s="45" t="s">
        <v>47</v>
      </c>
      <c r="T5" s="44"/>
      <c r="U5" s="58" t="s">
        <v>46</v>
      </c>
      <c r="V5" s="59"/>
      <c r="W5" s="47" t="s">
        <v>45</v>
      </c>
      <c r="X5" s="46"/>
      <c r="Y5" s="58" t="s">
        <v>44</v>
      </c>
      <c r="Z5" s="59"/>
      <c r="AE5" s="41" t="s">
        <v>43</v>
      </c>
    </row>
    <row r="6" spans="1:31" ht="30">
      <c r="B6" s="33"/>
      <c r="C6" s="32" t="s">
        <v>26</v>
      </c>
      <c r="D6" s="31" t="s">
        <v>25</v>
      </c>
      <c r="E6" s="30" t="s">
        <v>26</v>
      </c>
      <c r="F6" s="29" t="s">
        <v>25</v>
      </c>
      <c r="G6" s="32" t="s">
        <v>26</v>
      </c>
      <c r="H6" s="31" t="s">
        <v>25</v>
      </c>
      <c r="I6" s="30" t="s">
        <v>26</v>
      </c>
      <c r="J6" s="29" t="s">
        <v>25</v>
      </c>
      <c r="K6" s="32" t="s">
        <v>26</v>
      </c>
      <c r="L6" s="31" t="s">
        <v>25</v>
      </c>
      <c r="M6" s="30" t="s">
        <v>26</v>
      </c>
      <c r="N6" s="29" t="s">
        <v>25</v>
      </c>
      <c r="O6" s="32" t="s">
        <v>26</v>
      </c>
      <c r="P6" s="31" t="s">
        <v>25</v>
      </c>
      <c r="Q6" s="30" t="s">
        <v>26</v>
      </c>
      <c r="R6" s="29" t="s">
        <v>25</v>
      </c>
      <c r="S6" s="32" t="s">
        <v>26</v>
      </c>
      <c r="T6" s="31" t="s">
        <v>25</v>
      </c>
      <c r="U6" s="30" t="s">
        <v>26</v>
      </c>
      <c r="V6" s="29" t="s">
        <v>25</v>
      </c>
      <c r="W6" s="32" t="s">
        <v>26</v>
      </c>
      <c r="X6" s="31" t="s">
        <v>25</v>
      </c>
      <c r="Y6" s="30" t="s">
        <v>26</v>
      </c>
      <c r="Z6" s="29" t="s">
        <v>25</v>
      </c>
      <c r="AE6" s="41" t="s">
        <v>42</v>
      </c>
    </row>
    <row r="7" spans="1:31">
      <c r="A7" s="3">
        <v>1</v>
      </c>
      <c r="B7" s="23" t="s">
        <v>24</v>
      </c>
      <c r="C7" s="17">
        <v>0</v>
      </c>
      <c r="D7" s="16">
        <v>3.27E-2</v>
      </c>
      <c r="E7" s="14">
        <v>-5.9999999999999995E-4</v>
      </c>
      <c r="F7" s="13">
        <v>3.44E-2</v>
      </c>
      <c r="G7" s="15">
        <v>-1E-4</v>
      </c>
      <c r="H7" s="37">
        <v>3.5799999999999998E-2</v>
      </c>
      <c r="I7" s="14">
        <v>-1E-4</v>
      </c>
      <c r="J7" s="13">
        <v>5.2200000000000003E-2</v>
      </c>
      <c r="K7" s="15">
        <v>-1E-4</v>
      </c>
      <c r="L7" s="37">
        <v>3.5900000000000001E-2</v>
      </c>
      <c r="M7" s="14">
        <v>-2.9999999999999997E-4</v>
      </c>
      <c r="N7" s="13">
        <v>2.7699999999999999E-2</v>
      </c>
      <c r="O7" s="15">
        <v>2.9999999999999997E-4</v>
      </c>
      <c r="P7" s="37">
        <v>2.7799999999999998E-2</v>
      </c>
      <c r="Q7" s="14">
        <v>1E-4</v>
      </c>
      <c r="R7" s="13">
        <v>3.95E-2</v>
      </c>
      <c r="S7" s="15">
        <v>-2.0000000000000001E-4</v>
      </c>
      <c r="T7" s="37">
        <v>3.4500000000000003E-2</v>
      </c>
      <c r="U7" s="14">
        <v>-1E-4</v>
      </c>
      <c r="V7" s="13">
        <v>2.7499999999999969E-2</v>
      </c>
      <c r="W7" s="15">
        <v>0</v>
      </c>
      <c r="X7" s="37">
        <v>2.0800000000000041E-2</v>
      </c>
      <c r="Y7" s="14">
        <v>0</v>
      </c>
      <c r="Z7" s="13">
        <v>2.8300000000000103E-2</v>
      </c>
      <c r="AE7" s="41" t="s">
        <v>41</v>
      </c>
    </row>
    <row r="8" spans="1:31">
      <c r="A8" s="3">
        <v>2</v>
      </c>
      <c r="B8" s="18" t="s">
        <v>23</v>
      </c>
      <c r="C8" s="17">
        <v>-1E-4</v>
      </c>
      <c r="D8" s="16">
        <v>0.21299999999999999</v>
      </c>
      <c r="E8" s="14">
        <v>-2.0000000000000001E-4</v>
      </c>
      <c r="F8" s="13">
        <v>0.2104</v>
      </c>
      <c r="G8" s="15">
        <v>8.9999999999999998E-4</v>
      </c>
      <c r="H8" s="37">
        <v>0.20050000000000001</v>
      </c>
      <c r="I8" s="14">
        <v>1E-3</v>
      </c>
      <c r="J8" s="13">
        <v>0.20349999999999999</v>
      </c>
      <c r="K8" s="15">
        <v>1.1000000000000001E-3</v>
      </c>
      <c r="L8" s="37">
        <v>0.2152</v>
      </c>
      <c r="M8" s="14">
        <v>-6.9999999999999999E-4</v>
      </c>
      <c r="N8" s="13">
        <v>0.21859999999999999</v>
      </c>
      <c r="O8" s="15">
        <v>2.3E-3</v>
      </c>
      <c r="P8" s="37">
        <v>0.2276</v>
      </c>
      <c r="Q8" s="14">
        <v>1E-3</v>
      </c>
      <c r="R8" s="13">
        <v>0.22750000000000001</v>
      </c>
      <c r="S8" s="15">
        <v>-2.9999999999999997E-4</v>
      </c>
      <c r="T8" s="37">
        <v>0.2258</v>
      </c>
      <c r="U8" s="14">
        <v>5.0000000000000001E-4</v>
      </c>
      <c r="V8" s="13">
        <v>0.218</v>
      </c>
      <c r="W8" s="15">
        <v>5.9999999999999995E-4</v>
      </c>
      <c r="X8" s="37">
        <v>0.21820000000000001</v>
      </c>
      <c r="Y8" s="14">
        <v>1E-3</v>
      </c>
      <c r="Z8" s="13">
        <v>0.21329999999999999</v>
      </c>
      <c r="AE8" s="41" t="s">
        <v>40</v>
      </c>
    </row>
    <row r="9" spans="1:31">
      <c r="A9" s="3">
        <v>3</v>
      </c>
      <c r="B9" s="18" t="s">
        <v>22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>
        <v>0</v>
      </c>
      <c r="V9" s="13">
        <v>0</v>
      </c>
      <c r="W9" s="15">
        <v>0</v>
      </c>
      <c r="X9" s="37">
        <v>0</v>
      </c>
      <c r="Y9" s="14">
        <v>0</v>
      </c>
      <c r="Z9" s="13">
        <v>0</v>
      </c>
      <c r="AE9" s="41" t="s">
        <v>39</v>
      </c>
    </row>
    <row r="10" spans="1:31">
      <c r="A10" s="3">
        <v>4</v>
      </c>
      <c r="B10" s="18" t="s">
        <v>21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>
        <v>0</v>
      </c>
      <c r="V10" s="13">
        <v>0</v>
      </c>
      <c r="W10" s="15">
        <v>0</v>
      </c>
      <c r="X10" s="37">
        <v>0</v>
      </c>
      <c r="Y10" s="14">
        <v>0</v>
      </c>
      <c r="Z10" s="13">
        <v>0</v>
      </c>
      <c r="AE10" s="41" t="s">
        <v>38</v>
      </c>
    </row>
    <row r="11" spans="1:31">
      <c r="A11" s="3">
        <v>5</v>
      </c>
      <c r="B11" s="18" t="s">
        <v>20</v>
      </c>
      <c r="C11" s="17">
        <v>6.9999999999999999E-4</v>
      </c>
      <c r="D11" s="16">
        <v>0.31929999999999997</v>
      </c>
      <c r="E11" s="14">
        <v>-5.0000000000000001E-4</v>
      </c>
      <c r="F11" s="13">
        <v>0.31309999999999999</v>
      </c>
      <c r="G11" s="15">
        <v>2.0000000000000001E-4</v>
      </c>
      <c r="H11" s="37">
        <v>0.30570000000000003</v>
      </c>
      <c r="I11" s="14">
        <v>2.5000000000000001E-3</v>
      </c>
      <c r="J11" s="13">
        <v>0.308</v>
      </c>
      <c r="K11" s="15">
        <v>1.6999999999999999E-3</v>
      </c>
      <c r="L11" s="37">
        <v>0.30159999999999998</v>
      </c>
      <c r="M11" s="14">
        <v>-1.5E-3</v>
      </c>
      <c r="N11" s="13">
        <v>0.30249999999999999</v>
      </c>
      <c r="O11" s="15">
        <v>2.3E-3</v>
      </c>
      <c r="P11" s="37">
        <v>0.29249999999999998</v>
      </c>
      <c r="Q11" s="14">
        <v>2.0999999999999999E-3</v>
      </c>
      <c r="R11" s="13">
        <v>0.29070000000000001</v>
      </c>
      <c r="S11" s="15">
        <v>1E-4</v>
      </c>
      <c r="T11" s="37">
        <v>0.29339999999999999</v>
      </c>
      <c r="U11" s="14">
        <v>8.0000000000000004E-4</v>
      </c>
      <c r="V11" s="13">
        <v>0.29699999999999999</v>
      </c>
      <c r="W11" s="15">
        <v>1.5E-3</v>
      </c>
      <c r="X11" s="37">
        <v>0.29499999999999998</v>
      </c>
      <c r="Y11" s="14">
        <v>5.9999999999999995E-4</v>
      </c>
      <c r="Z11" s="13">
        <v>0.29049999999999998</v>
      </c>
      <c r="AE11" s="41" t="s">
        <v>37</v>
      </c>
    </row>
    <row r="12" spans="1:31">
      <c r="A12" s="3">
        <v>6</v>
      </c>
      <c r="B12" s="18" t="s">
        <v>19</v>
      </c>
      <c r="C12" s="17">
        <v>1E-4</v>
      </c>
      <c r="D12" s="16">
        <v>1.6E-2</v>
      </c>
      <c r="E12" s="14">
        <v>0</v>
      </c>
      <c r="F12" s="13">
        <v>1.5900000000000001E-2</v>
      </c>
      <c r="G12" s="15">
        <v>1E-4</v>
      </c>
      <c r="H12" s="37">
        <v>1.61E-2</v>
      </c>
      <c r="I12" s="14">
        <v>1E-4</v>
      </c>
      <c r="J12" s="13">
        <v>1.46E-2</v>
      </c>
      <c r="K12" s="15">
        <v>0</v>
      </c>
      <c r="L12" s="37">
        <v>1.46E-2</v>
      </c>
      <c r="M12" s="14">
        <v>0</v>
      </c>
      <c r="N12" s="13">
        <v>1.44E-2</v>
      </c>
      <c r="O12" s="15">
        <v>0</v>
      </c>
      <c r="P12" s="37">
        <v>1.4E-2</v>
      </c>
      <c r="Q12" s="14">
        <v>0</v>
      </c>
      <c r="R12" s="13">
        <v>1.41E-2</v>
      </c>
      <c r="S12" s="15">
        <v>0</v>
      </c>
      <c r="T12" s="37">
        <v>1.41E-2</v>
      </c>
      <c r="U12" s="14">
        <v>0</v>
      </c>
      <c r="V12" s="13">
        <v>1.3100000000000001E-2</v>
      </c>
      <c r="W12" s="15">
        <v>1E-4</v>
      </c>
      <c r="X12" s="37">
        <v>1.32E-2</v>
      </c>
      <c r="Y12" s="14">
        <v>1E-4</v>
      </c>
      <c r="Z12" s="13">
        <v>1.2999999999999999E-2</v>
      </c>
      <c r="AE12" s="41" t="s">
        <v>36</v>
      </c>
    </row>
    <row r="13" spans="1:31">
      <c r="A13" s="3">
        <v>7</v>
      </c>
      <c r="B13" s="18" t="s">
        <v>18</v>
      </c>
      <c r="C13" s="17">
        <v>-1.2999999999999999E-3</v>
      </c>
      <c r="D13" s="16">
        <v>0.1842</v>
      </c>
      <c r="E13" s="14">
        <v>3.8999999999999998E-3</v>
      </c>
      <c r="F13" s="13">
        <v>0.18759999999999999</v>
      </c>
      <c r="G13" s="15">
        <v>-1.6000000000000001E-3</v>
      </c>
      <c r="H13" s="37">
        <v>0.18790000000000001</v>
      </c>
      <c r="I13" s="14">
        <v>3.0000000000000001E-3</v>
      </c>
      <c r="J13" s="13">
        <v>0.18940000000000001</v>
      </c>
      <c r="K13" s="15">
        <v>4.3E-3</v>
      </c>
      <c r="L13" s="37">
        <v>0.18870000000000001</v>
      </c>
      <c r="M13" s="14">
        <v>-1.4E-3</v>
      </c>
      <c r="N13" s="13">
        <v>0.18609999999999999</v>
      </c>
      <c r="O13" s="15">
        <v>3.0999999999999999E-3</v>
      </c>
      <c r="P13" s="37">
        <v>0.1862</v>
      </c>
      <c r="Q13" s="14">
        <v>-6.9999999999999999E-4</v>
      </c>
      <c r="R13" s="13">
        <v>0.1852</v>
      </c>
      <c r="S13" s="15">
        <v>1.5E-3</v>
      </c>
      <c r="T13" s="37">
        <v>0.18629999999999999</v>
      </c>
      <c r="U13" s="14">
        <v>2.8999999999999998E-3</v>
      </c>
      <c r="V13" s="13">
        <v>0.18809999999999999</v>
      </c>
      <c r="W13" s="15">
        <v>2.2000000000000001E-3</v>
      </c>
      <c r="X13" s="37">
        <v>0.191</v>
      </c>
      <c r="Y13" s="14">
        <v>3.8999999999999998E-3</v>
      </c>
      <c r="Z13" s="13">
        <v>0.19420000000000001</v>
      </c>
      <c r="AE13" s="41" t="s">
        <v>35</v>
      </c>
    </row>
    <row r="14" spans="1:31">
      <c r="A14" s="3">
        <v>8</v>
      </c>
      <c r="B14" s="18" t="s">
        <v>17</v>
      </c>
      <c r="C14" s="17">
        <v>-1E-4</v>
      </c>
      <c r="D14" s="16">
        <v>0.15629999999999999</v>
      </c>
      <c r="E14" s="14">
        <v>5.0000000000000001E-4</v>
      </c>
      <c r="F14" s="13">
        <v>0.1573</v>
      </c>
      <c r="G14" s="15">
        <v>0</v>
      </c>
      <c r="H14" s="37">
        <v>0.16789999999999999</v>
      </c>
      <c r="I14" s="14">
        <v>2.0999999999999999E-3</v>
      </c>
      <c r="J14" s="13">
        <v>0.155</v>
      </c>
      <c r="K14" s="15">
        <v>8.9999999999999998E-4</v>
      </c>
      <c r="L14" s="37">
        <v>0.16170000000000001</v>
      </c>
      <c r="M14" s="14">
        <v>-2.3999999999999998E-3</v>
      </c>
      <c r="N14" s="13">
        <v>0.16159999999999999</v>
      </c>
      <c r="O14" s="15">
        <v>5.0000000000000001E-3</v>
      </c>
      <c r="P14" s="37">
        <v>0.1656</v>
      </c>
      <c r="Q14" s="14">
        <v>1E-4</v>
      </c>
      <c r="R14" s="13">
        <v>0.15859999999999999</v>
      </c>
      <c r="S14" s="15">
        <v>1.6000000000000001E-3</v>
      </c>
      <c r="T14" s="37">
        <v>0.159</v>
      </c>
      <c r="U14" s="14">
        <v>4.0000000000000001E-3</v>
      </c>
      <c r="V14" s="13">
        <v>0.16489999999999999</v>
      </c>
      <c r="W14" s="15">
        <v>1.6999999999999999E-3</v>
      </c>
      <c r="X14" s="37">
        <v>0.17199999999999999</v>
      </c>
      <c r="Y14" s="14">
        <v>1E-3</v>
      </c>
      <c r="Z14" s="13">
        <v>0.1696</v>
      </c>
      <c r="AE14" s="41" t="s">
        <v>34</v>
      </c>
    </row>
    <row r="15" spans="1:31">
      <c r="A15" s="3">
        <v>9</v>
      </c>
      <c r="B15" s="18" t="s">
        <v>16</v>
      </c>
      <c r="C15" s="17">
        <v>-2.0000000000000001E-4</v>
      </c>
      <c r="D15" s="16">
        <v>4.5900000000000003E-2</v>
      </c>
      <c r="E15" s="14">
        <v>-5.9999999999999995E-4</v>
      </c>
      <c r="F15" s="13">
        <v>4.5199999999999997E-2</v>
      </c>
      <c r="G15" s="15">
        <v>-2.0000000000000001E-4</v>
      </c>
      <c r="H15" s="37">
        <v>4.5199999999999997E-2</v>
      </c>
      <c r="I15" s="14">
        <v>8.0000000000000004E-4</v>
      </c>
      <c r="J15" s="13">
        <v>4.58E-2</v>
      </c>
      <c r="K15" s="15">
        <v>0</v>
      </c>
      <c r="L15" s="37">
        <v>4.8800000000000003E-2</v>
      </c>
      <c r="M15" s="14">
        <v>-6.9999999999999999E-4</v>
      </c>
      <c r="N15" s="13">
        <v>4.8399999999999999E-2</v>
      </c>
      <c r="O15" s="15">
        <v>1.4E-3</v>
      </c>
      <c r="P15" s="37">
        <v>4.9500000000000002E-2</v>
      </c>
      <c r="Q15" s="14">
        <v>5.9999999999999995E-4</v>
      </c>
      <c r="R15" s="13">
        <v>4.8000000000000001E-2</v>
      </c>
      <c r="S15" s="15">
        <v>-8.0000000000000004E-4</v>
      </c>
      <c r="T15" s="37">
        <v>4.7500000000000001E-2</v>
      </c>
      <c r="U15" s="14">
        <v>5.9999999999999995E-4</v>
      </c>
      <c r="V15" s="13">
        <v>4.9299999999999997E-2</v>
      </c>
      <c r="W15" s="15">
        <v>-1E-4</v>
      </c>
      <c r="X15" s="37">
        <v>4.7E-2</v>
      </c>
      <c r="Y15" s="14">
        <v>0</v>
      </c>
      <c r="Z15" s="13">
        <v>4.5600000000000002E-2</v>
      </c>
      <c r="AE15" s="41" t="s">
        <v>33</v>
      </c>
    </row>
    <row r="16" spans="1:31">
      <c r="A16" s="3">
        <v>10</v>
      </c>
      <c r="B16" s="18" t="s">
        <v>15</v>
      </c>
      <c r="C16" s="17">
        <v>-1E-4</v>
      </c>
      <c r="D16" s="16">
        <v>2.7300000000000001E-2</v>
      </c>
      <c r="E16" s="14">
        <v>-4.0000000000000002E-4</v>
      </c>
      <c r="F16" s="13">
        <v>2.69E-2</v>
      </c>
      <c r="G16" s="15">
        <v>-1E-4</v>
      </c>
      <c r="H16" s="37">
        <v>2.9499999999999998E-2</v>
      </c>
      <c r="I16" s="14">
        <v>2.9999999999999997E-4</v>
      </c>
      <c r="J16" s="13">
        <v>2.9499999999999998E-2</v>
      </c>
      <c r="K16" s="15">
        <v>1E-4</v>
      </c>
      <c r="L16" s="37">
        <v>2.9700000000000001E-2</v>
      </c>
      <c r="M16" s="14">
        <v>1E-4</v>
      </c>
      <c r="N16" s="13">
        <v>3.78E-2</v>
      </c>
      <c r="O16" s="15">
        <v>4.0000000000000002E-4</v>
      </c>
      <c r="P16" s="37">
        <v>3.7600000000000001E-2</v>
      </c>
      <c r="Q16" s="14">
        <v>5.0000000000000001E-4</v>
      </c>
      <c r="R16" s="13">
        <v>3.9300000000000002E-2</v>
      </c>
      <c r="S16" s="15">
        <v>-2.9999999999999997E-4</v>
      </c>
      <c r="T16" s="37">
        <v>3.9399999999999998E-2</v>
      </c>
      <c r="U16" s="14">
        <v>1E-4</v>
      </c>
      <c r="V16" s="13">
        <v>3.9199999999999999E-2</v>
      </c>
      <c r="W16" s="15">
        <v>2.0000000000000001E-4</v>
      </c>
      <c r="X16" s="37">
        <v>3.9399999999999998E-2</v>
      </c>
      <c r="Y16" s="14">
        <v>1E-4</v>
      </c>
      <c r="Z16" s="13">
        <v>4.07E-2</v>
      </c>
      <c r="AE16" s="41" t="s">
        <v>32</v>
      </c>
    </row>
    <row r="17" spans="1:31">
      <c r="A17" s="3">
        <v>11</v>
      </c>
      <c r="B17" s="18" t="s">
        <v>14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>
        <v>0</v>
      </c>
      <c r="V17" s="13">
        <v>0</v>
      </c>
      <c r="W17" s="15">
        <v>0</v>
      </c>
      <c r="X17" s="37">
        <v>0</v>
      </c>
      <c r="Y17" s="14">
        <v>0</v>
      </c>
      <c r="Z17" s="13">
        <v>0</v>
      </c>
      <c r="AE17" s="41"/>
    </row>
    <row r="18" spans="1:31">
      <c r="A18" s="3">
        <v>12</v>
      </c>
      <c r="B18" s="18" t="s">
        <v>13</v>
      </c>
      <c r="C18" s="17">
        <v>1.9E-3</v>
      </c>
      <c r="D18" s="16">
        <v>2.7000000000000001E-3</v>
      </c>
      <c r="E18" s="14">
        <v>4.4999999999999997E-3</v>
      </c>
      <c r="F18" s="13">
        <v>6.6E-3</v>
      </c>
      <c r="G18" s="15">
        <v>1.2999999999999999E-3</v>
      </c>
      <c r="H18" s="37">
        <v>9.1999999999999998E-3</v>
      </c>
      <c r="I18" s="14">
        <v>-5.9999999999999995E-4</v>
      </c>
      <c r="J18" s="13">
        <v>-2.0000000000000001E-4</v>
      </c>
      <c r="K18" s="15">
        <v>8.9999999999999998E-4</v>
      </c>
      <c r="L18" s="37">
        <v>1.6000000000000001E-3</v>
      </c>
      <c r="M18" s="14">
        <v>2.8999999999999998E-3</v>
      </c>
      <c r="N18" s="13">
        <v>8.0000000000000004E-4</v>
      </c>
      <c r="O18" s="15">
        <v>-3.7000000000000002E-3</v>
      </c>
      <c r="P18" s="37">
        <v>-2.8999999999999998E-3</v>
      </c>
      <c r="Q18" s="14">
        <v>-2.0999999999999999E-3</v>
      </c>
      <c r="R18" s="13">
        <v>-5.0000000000000001E-3</v>
      </c>
      <c r="S18" s="15">
        <v>2.8999999999999998E-3</v>
      </c>
      <c r="T18" s="37">
        <v>-2.0999999999999999E-3</v>
      </c>
      <c r="U18" s="14">
        <v>4.0000000000000002E-4</v>
      </c>
      <c r="V18" s="13">
        <v>8.0000000000000004E-4</v>
      </c>
      <c r="W18" s="15">
        <v>5.0000000000000001E-4</v>
      </c>
      <c r="X18" s="37">
        <v>1.2999999999999999E-3</v>
      </c>
      <c r="Y18" s="14">
        <v>8.9999999999999998E-4</v>
      </c>
      <c r="Z18" s="13">
        <v>2.3E-3</v>
      </c>
      <c r="AE18" s="41"/>
    </row>
    <row r="19" spans="1:31">
      <c r="A19" s="3">
        <v>13</v>
      </c>
      <c r="B19" s="18" t="s">
        <v>12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>
        <v>0</v>
      </c>
      <c r="V19" s="13">
        <v>0</v>
      </c>
      <c r="W19" s="15">
        <v>0</v>
      </c>
      <c r="X19" s="37">
        <v>0</v>
      </c>
      <c r="Y19" s="14">
        <v>0</v>
      </c>
      <c r="Z19" s="13">
        <v>4.0000000000000002E-4</v>
      </c>
      <c r="AE19" s="41"/>
    </row>
    <row r="20" spans="1:31">
      <c r="A20" s="3">
        <v>14</v>
      </c>
      <c r="B20" s="18" t="s">
        <v>11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>
        <v>0</v>
      </c>
      <c r="V20" s="13">
        <v>0</v>
      </c>
      <c r="W20" s="15">
        <v>0</v>
      </c>
      <c r="X20" s="37">
        <v>0</v>
      </c>
      <c r="Y20" s="14">
        <v>0</v>
      </c>
      <c r="Z20" s="13">
        <v>0</v>
      </c>
    </row>
    <row r="21" spans="1:31">
      <c r="A21" s="3">
        <v>15</v>
      </c>
      <c r="B21" s="18" t="s">
        <v>10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>
        <v>0</v>
      </c>
      <c r="V21" s="13">
        <v>0</v>
      </c>
      <c r="W21" s="15">
        <v>0</v>
      </c>
      <c r="X21" s="37">
        <v>0</v>
      </c>
      <c r="Y21" s="14">
        <v>0</v>
      </c>
      <c r="Z21" s="13">
        <v>0</v>
      </c>
    </row>
    <row r="22" spans="1:31">
      <c r="A22" s="3">
        <v>16</v>
      </c>
      <c r="B22" s="18" t="s">
        <v>9</v>
      </c>
      <c r="C22" s="17">
        <v>0</v>
      </c>
      <c r="D22" s="16">
        <v>2.5999999999999999E-3</v>
      </c>
      <c r="E22" s="14">
        <v>0</v>
      </c>
      <c r="F22" s="13">
        <v>2.5999999999999999E-3</v>
      </c>
      <c r="G22" s="15">
        <v>0</v>
      </c>
      <c r="H22" s="37">
        <v>2.2000000000000001E-3</v>
      </c>
      <c r="I22" s="14">
        <v>0</v>
      </c>
      <c r="J22" s="13">
        <v>2.2000000000000001E-3</v>
      </c>
      <c r="K22" s="15">
        <v>0</v>
      </c>
      <c r="L22" s="37">
        <v>2.2000000000000001E-3</v>
      </c>
      <c r="M22" s="14">
        <v>0</v>
      </c>
      <c r="N22" s="13">
        <v>2.5999999999999999E-3</v>
      </c>
      <c r="O22" s="15">
        <v>0</v>
      </c>
      <c r="P22" s="37">
        <v>2.3E-3</v>
      </c>
      <c r="Q22" s="14">
        <v>1E-4</v>
      </c>
      <c r="R22" s="13">
        <v>2.3999999999999998E-3</v>
      </c>
      <c r="S22" s="15">
        <v>0</v>
      </c>
      <c r="T22" s="37">
        <v>2.3E-3</v>
      </c>
      <c r="U22" s="14">
        <v>-1E-4</v>
      </c>
      <c r="V22" s="13">
        <v>2.5000000000000001E-3</v>
      </c>
      <c r="W22" s="15">
        <v>0</v>
      </c>
      <c r="X22" s="37">
        <v>2.3999999999999998E-3</v>
      </c>
      <c r="Y22" s="14">
        <v>0</v>
      </c>
      <c r="Z22" s="13">
        <v>2.3999999999999998E-3</v>
      </c>
    </row>
    <row r="23" spans="1:31">
      <c r="A23" s="3">
        <v>17</v>
      </c>
      <c r="B23" s="18" t="s">
        <v>8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>
        <v>0</v>
      </c>
      <c r="V23" s="13">
        <v>0</v>
      </c>
      <c r="W23" s="15">
        <v>0</v>
      </c>
      <c r="X23" s="37">
        <v>0</v>
      </c>
      <c r="Y23" s="14">
        <v>0</v>
      </c>
      <c r="Z23" s="13">
        <v>0</v>
      </c>
    </row>
    <row r="24" spans="1:31">
      <c r="A24" s="3">
        <v>18</v>
      </c>
      <c r="B24" s="18" t="s">
        <v>7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>
        <v>0</v>
      </c>
      <c r="V24" s="13">
        <v>0</v>
      </c>
      <c r="W24" s="15">
        <v>0</v>
      </c>
      <c r="X24" s="37">
        <v>0</v>
      </c>
      <c r="Y24" s="14">
        <v>0</v>
      </c>
      <c r="Z24" s="13">
        <v>0</v>
      </c>
    </row>
    <row r="25" spans="1:31">
      <c r="A25" s="3">
        <v>19</v>
      </c>
      <c r="B25" s="18" t="s">
        <v>6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-5.0000000000000001E-4</v>
      </c>
      <c r="O25" s="15">
        <v>0</v>
      </c>
      <c r="P25" s="37">
        <v>-2.0000000000000001E-4</v>
      </c>
      <c r="Q25" s="14">
        <v>0</v>
      </c>
      <c r="R25" s="13">
        <v>-2.9999999999999997E-4</v>
      </c>
      <c r="S25" s="15">
        <v>0</v>
      </c>
      <c r="T25" s="37">
        <v>-2.0000000000000001E-4</v>
      </c>
      <c r="U25" s="14">
        <v>0</v>
      </c>
      <c r="V25" s="13">
        <v>-4.0000000000000002E-4</v>
      </c>
      <c r="W25" s="15">
        <v>0</v>
      </c>
      <c r="X25" s="37">
        <v>-2.9999999999999997E-4</v>
      </c>
      <c r="Y25" s="14">
        <v>0</v>
      </c>
      <c r="Z25" s="13">
        <v>-2.9999999999999997E-4</v>
      </c>
    </row>
    <row r="26" spans="1:31" s="4" customFormat="1">
      <c r="A26" s="12"/>
      <c r="B26" s="11" t="s">
        <v>0</v>
      </c>
      <c r="C26" s="10">
        <v>8.9999999999999998E-4</v>
      </c>
      <c r="D26" s="10">
        <v>1</v>
      </c>
      <c r="E26" s="9">
        <v>6.6E-3</v>
      </c>
      <c r="F26" s="40">
        <v>1</v>
      </c>
      <c r="G26" s="10">
        <v>5.0000000000000001E-4</v>
      </c>
      <c r="H26" s="10">
        <v>1</v>
      </c>
      <c r="I26" s="9">
        <v>9.1000000000000004E-3</v>
      </c>
      <c r="J26" s="40">
        <v>1</v>
      </c>
      <c r="K26" s="10">
        <v>8.8999999999999999E-3</v>
      </c>
      <c r="L26" s="10">
        <v>1</v>
      </c>
      <c r="M26" s="9">
        <v>-4.0000000000000001E-3</v>
      </c>
      <c r="N26" s="40">
        <v>1</v>
      </c>
      <c r="O26" s="10">
        <v>1.11E-2</v>
      </c>
      <c r="P26" s="10">
        <v>1</v>
      </c>
      <c r="Q26" s="9">
        <v>1.6999999999999999E-3</v>
      </c>
      <c r="R26" s="40">
        <v>1</v>
      </c>
      <c r="S26" s="10">
        <v>4.4999999999999997E-3</v>
      </c>
      <c r="T26" s="10">
        <v>1</v>
      </c>
      <c r="U26" s="9">
        <v>9.0999999999999987E-3</v>
      </c>
      <c r="V26" s="40">
        <v>1.0000000000000002</v>
      </c>
      <c r="W26" s="10">
        <v>6.6999999999999994E-3</v>
      </c>
      <c r="X26" s="10">
        <v>1</v>
      </c>
      <c r="Y26" s="9">
        <v>7.6E-3</v>
      </c>
      <c r="Z26" s="40">
        <v>1</v>
      </c>
    </row>
    <row r="27" spans="1:31">
      <c r="B27" s="28" t="s">
        <v>5</v>
      </c>
      <c r="C27" s="62">
        <v>1727</v>
      </c>
      <c r="D27" s="63"/>
      <c r="E27" s="60">
        <v>11974</v>
      </c>
      <c r="F27" s="61"/>
      <c r="G27" s="62">
        <v>926</v>
      </c>
      <c r="H27" s="63"/>
      <c r="I27" s="60">
        <v>16439</v>
      </c>
      <c r="J27" s="61"/>
      <c r="K27" s="62">
        <v>16080</v>
      </c>
      <c r="L27" s="63"/>
      <c r="M27" s="60">
        <v>-7255</v>
      </c>
      <c r="N27" s="61"/>
      <c r="O27" s="62">
        <v>20089</v>
      </c>
      <c r="P27" s="63"/>
      <c r="Q27" s="60">
        <v>3123</v>
      </c>
      <c r="R27" s="61"/>
      <c r="S27" s="62">
        <v>8183</v>
      </c>
      <c r="T27" s="63"/>
      <c r="U27" s="56">
        <v>16590</v>
      </c>
      <c r="V27" s="57"/>
      <c r="W27" s="54">
        <v>12321</v>
      </c>
      <c r="X27" s="55"/>
      <c r="Y27" s="56">
        <v>13975.340700000001</v>
      </c>
      <c r="Z27" s="57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2.3E-3</v>
      </c>
      <c r="D29" s="21">
        <v>0.80059999999999998</v>
      </c>
      <c r="E29" s="20">
        <v>8.0999999999999996E-3</v>
      </c>
      <c r="F29" s="19">
        <v>0.80620000000000003</v>
      </c>
      <c r="G29" s="39">
        <v>1.4E-3</v>
      </c>
      <c r="H29" s="38">
        <v>0.8</v>
      </c>
      <c r="I29" s="20">
        <v>6.0000000000000001E-3</v>
      </c>
      <c r="J29" s="19">
        <v>0.80900000000000005</v>
      </c>
      <c r="K29" s="39">
        <v>8.3999999999999995E-3</v>
      </c>
      <c r="L29" s="38">
        <v>0.80620000000000003</v>
      </c>
      <c r="M29" s="20">
        <v>-5.9999999999999995E-4</v>
      </c>
      <c r="N29" s="19">
        <v>0.81059999999999999</v>
      </c>
      <c r="O29" s="39">
        <v>4.1000000000000003E-3</v>
      </c>
      <c r="P29" s="38">
        <v>0.80879999999999996</v>
      </c>
      <c r="Q29" s="20">
        <v>-1.1000000000000001E-3</v>
      </c>
      <c r="R29" s="19">
        <v>0.81100000000000005</v>
      </c>
      <c r="S29" s="39">
        <v>6.6E-3</v>
      </c>
      <c r="T29" s="38">
        <v>0.8165</v>
      </c>
      <c r="U29" s="20">
        <v>6.7000000000000002E-3</v>
      </c>
      <c r="V29" s="19">
        <v>0.81310000000000004</v>
      </c>
      <c r="W29" s="39">
        <v>5.5999999999999999E-3</v>
      </c>
      <c r="X29" s="38">
        <v>0.80769999999999997</v>
      </c>
      <c r="Y29" s="20">
        <v>7.4999999999999997E-3</v>
      </c>
      <c r="Z29" s="19">
        <v>0.80769999999999997</v>
      </c>
    </row>
    <row r="30" spans="1:31">
      <c r="A30" s="3">
        <v>2</v>
      </c>
      <c r="B30" s="18" t="s">
        <v>3</v>
      </c>
      <c r="C30" s="17">
        <v>-1.4E-3</v>
      </c>
      <c r="D30" s="16">
        <v>0.19939999999999999</v>
      </c>
      <c r="E30" s="14">
        <v>-1.5E-3</v>
      </c>
      <c r="F30" s="13">
        <v>0.1938</v>
      </c>
      <c r="G30" s="15">
        <v>-8.9999999999999998E-4</v>
      </c>
      <c r="H30" s="37">
        <v>0.2</v>
      </c>
      <c r="I30" s="14">
        <v>3.0999999999999999E-3</v>
      </c>
      <c r="J30" s="13">
        <v>0.191</v>
      </c>
      <c r="K30" s="15">
        <v>5.0000000000000001E-4</v>
      </c>
      <c r="L30" s="37">
        <v>0.1938</v>
      </c>
      <c r="M30" s="14">
        <v>-3.3999999999999998E-3</v>
      </c>
      <c r="N30" s="13">
        <v>0.18940000000000001</v>
      </c>
      <c r="O30" s="15">
        <v>7.0000000000000001E-3</v>
      </c>
      <c r="P30" s="37">
        <v>0.19120000000000001</v>
      </c>
      <c r="Q30" s="14">
        <v>2.8E-3</v>
      </c>
      <c r="R30" s="13">
        <v>0.189</v>
      </c>
      <c r="S30" s="15">
        <v>-2.0999999999999999E-3</v>
      </c>
      <c r="T30" s="37">
        <v>0.1835</v>
      </c>
      <c r="U30" s="14">
        <v>2.3999999999999998E-3</v>
      </c>
      <c r="V30" s="13">
        <v>0.18690000000000001</v>
      </c>
      <c r="W30" s="15">
        <v>1.1000000000000001E-3</v>
      </c>
      <c r="X30" s="37">
        <v>0.1923</v>
      </c>
      <c r="Y30" s="14">
        <v>1E-4</v>
      </c>
      <c r="Z30" s="13">
        <v>0.1923</v>
      </c>
    </row>
    <row r="31" spans="1:31">
      <c r="B31" s="11" t="s">
        <v>0</v>
      </c>
      <c r="C31" s="10">
        <v>8.9999999999999998E-4</v>
      </c>
      <c r="D31" s="10">
        <v>1</v>
      </c>
      <c r="E31" s="6">
        <v>6.6E-3</v>
      </c>
      <c r="F31" s="5">
        <v>1</v>
      </c>
      <c r="G31" s="8">
        <v>5.0000000000000001E-4</v>
      </c>
      <c r="H31" s="7">
        <v>1</v>
      </c>
      <c r="I31" s="6">
        <v>9.1000000000000004E-3</v>
      </c>
      <c r="J31" s="5">
        <v>1</v>
      </c>
      <c r="K31" s="8">
        <v>8.8999999999999999E-3</v>
      </c>
      <c r="L31" s="7">
        <v>1</v>
      </c>
      <c r="M31" s="6">
        <v>-4.0000000000000001E-3</v>
      </c>
      <c r="N31" s="5">
        <v>1</v>
      </c>
      <c r="O31" s="8">
        <v>1.11E-2</v>
      </c>
      <c r="P31" s="7">
        <v>1</v>
      </c>
      <c r="Q31" s="6">
        <v>1.6999999999999999E-3</v>
      </c>
      <c r="R31" s="5">
        <v>1</v>
      </c>
      <c r="S31" s="8">
        <v>4.4999999999999997E-3</v>
      </c>
      <c r="T31" s="7">
        <v>1</v>
      </c>
      <c r="U31" s="6">
        <v>9.1000000000000004E-3</v>
      </c>
      <c r="V31" s="5">
        <v>1</v>
      </c>
      <c r="W31" s="8">
        <v>6.7000000000000002E-3</v>
      </c>
      <c r="X31" s="7">
        <v>1</v>
      </c>
      <c r="Y31" s="6">
        <v>7.6E-3</v>
      </c>
      <c r="Z31" s="5">
        <v>1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-1E-3</v>
      </c>
      <c r="D33" s="21">
        <v>0.95120000000000005</v>
      </c>
      <c r="E33" s="20">
        <v>2.8999999999999998E-3</v>
      </c>
      <c r="F33" s="19">
        <v>0.94779999999999998</v>
      </c>
      <c r="G33" s="39">
        <v>-6.9999999999999999E-4</v>
      </c>
      <c r="H33" s="38">
        <v>0.94299999999999995</v>
      </c>
      <c r="I33" s="20">
        <v>9.2999999999999992E-3</v>
      </c>
      <c r="J33" s="19">
        <v>0.95389999999999997</v>
      </c>
      <c r="K33" s="39">
        <v>7.7999999999999996E-3</v>
      </c>
      <c r="L33" s="38">
        <v>0.95189999999999997</v>
      </c>
      <c r="M33" s="20">
        <v>-6.8999999999999999E-3</v>
      </c>
      <c r="N33" s="19">
        <v>0.94479999999999997</v>
      </c>
      <c r="O33" s="39">
        <v>1.44E-2</v>
      </c>
      <c r="P33" s="38">
        <v>0.94910000000000005</v>
      </c>
      <c r="Q33" s="20">
        <v>3.2000000000000002E-3</v>
      </c>
      <c r="R33" s="19">
        <v>0.94940000000000002</v>
      </c>
      <c r="S33" s="39">
        <v>1.8E-3</v>
      </c>
      <c r="T33" s="38">
        <v>0.94640000000000002</v>
      </c>
      <c r="U33" s="20">
        <v>8.6E-3</v>
      </c>
      <c r="V33" s="19">
        <v>0.94469999999999998</v>
      </c>
      <c r="W33" s="39">
        <v>5.8999999999999999E-3</v>
      </c>
      <c r="X33" s="38">
        <v>0.94389999999999996</v>
      </c>
      <c r="Y33" s="20">
        <v>6.6E-3</v>
      </c>
      <c r="Z33" s="19">
        <v>0.94189999999999996</v>
      </c>
    </row>
    <row r="34" spans="2:26">
      <c r="B34" s="18" t="s">
        <v>1</v>
      </c>
      <c r="C34" s="17">
        <v>1.9E-3</v>
      </c>
      <c r="D34" s="16">
        <v>4.8800000000000003E-2</v>
      </c>
      <c r="E34" s="14">
        <v>3.7000000000000002E-3</v>
      </c>
      <c r="F34" s="13">
        <v>5.2200000000000003E-2</v>
      </c>
      <c r="G34" s="15">
        <v>1.1999999999999999E-3</v>
      </c>
      <c r="H34" s="37">
        <v>5.7000000000000002E-2</v>
      </c>
      <c r="I34" s="14">
        <v>-2.0000000000000001E-4</v>
      </c>
      <c r="J34" s="13">
        <v>4.6100000000000002E-2</v>
      </c>
      <c r="K34" s="15">
        <v>1.1000000000000001E-3</v>
      </c>
      <c r="L34" s="37">
        <v>4.8099999999999997E-2</v>
      </c>
      <c r="M34" s="14">
        <v>2.8999999999999998E-3</v>
      </c>
      <c r="N34" s="13">
        <v>5.5199999999999999E-2</v>
      </c>
      <c r="O34" s="15">
        <v>-3.3E-3</v>
      </c>
      <c r="P34" s="37">
        <v>5.0900000000000001E-2</v>
      </c>
      <c r="Q34" s="14">
        <v>-1.5E-3</v>
      </c>
      <c r="R34" s="13">
        <v>5.0599999999999999E-2</v>
      </c>
      <c r="S34" s="15">
        <v>2.7000000000000001E-3</v>
      </c>
      <c r="T34" s="37">
        <v>5.3600000000000002E-2</v>
      </c>
      <c r="U34" s="14">
        <v>5.0000000000000001E-4</v>
      </c>
      <c r="V34" s="13">
        <v>5.5300000000000002E-2</v>
      </c>
      <c r="W34" s="15">
        <v>8.0000000000000004E-4</v>
      </c>
      <c r="X34" s="37">
        <v>5.6099999999999997E-2</v>
      </c>
      <c r="Y34" s="14">
        <v>1E-3</v>
      </c>
      <c r="Z34" s="13">
        <v>5.8099999999999999E-2</v>
      </c>
    </row>
    <row r="35" spans="2:26">
      <c r="B35" s="11" t="s">
        <v>0</v>
      </c>
      <c r="C35" s="10">
        <v>8.9999999999999998E-4</v>
      </c>
      <c r="D35" s="10">
        <v>1</v>
      </c>
      <c r="E35" s="6">
        <v>6.6E-3</v>
      </c>
      <c r="F35" s="5">
        <v>1</v>
      </c>
      <c r="G35" s="8">
        <v>5.0000000000000001E-4</v>
      </c>
      <c r="H35" s="7">
        <v>1</v>
      </c>
      <c r="I35" s="6">
        <v>9.1000000000000004E-3</v>
      </c>
      <c r="J35" s="5">
        <v>1</v>
      </c>
      <c r="K35" s="8">
        <v>8.8999999999999999E-3</v>
      </c>
      <c r="L35" s="7">
        <v>1</v>
      </c>
      <c r="M35" s="6">
        <v>-4.0000000000000001E-3</v>
      </c>
      <c r="N35" s="5">
        <v>1</v>
      </c>
      <c r="O35" s="8">
        <v>1.11E-2</v>
      </c>
      <c r="P35" s="7">
        <v>1</v>
      </c>
      <c r="Q35" s="6">
        <v>1.6999999999999999E-3</v>
      </c>
      <c r="R35" s="5">
        <v>1</v>
      </c>
      <c r="S35" s="8">
        <v>4.4999999999999997E-3</v>
      </c>
      <c r="T35" s="7">
        <v>1</v>
      </c>
      <c r="U35" s="6">
        <v>9.1000000000000004E-3</v>
      </c>
      <c r="V35" s="5">
        <v>1</v>
      </c>
      <c r="W35" s="8">
        <v>6.7000000000000002E-3</v>
      </c>
      <c r="X35" s="7">
        <v>1</v>
      </c>
      <c r="Y35" s="6">
        <v>7.6E-3</v>
      </c>
      <c r="Z35" s="5">
        <v>1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31</v>
      </c>
      <c r="C38" s="64" t="s">
        <v>30</v>
      </c>
      <c r="D38" s="65"/>
      <c r="E38" s="66" t="s">
        <v>29</v>
      </c>
      <c r="F38" s="67"/>
      <c r="G38" s="64" t="s">
        <v>28</v>
      </c>
      <c r="H38" s="65"/>
      <c r="I38" s="66" t="s">
        <v>27</v>
      </c>
      <c r="J38" s="67"/>
    </row>
    <row r="39" spans="2:26" ht="30">
      <c r="B39" s="33"/>
      <c r="C39" s="32" t="s">
        <v>26</v>
      </c>
      <c r="D39" s="31" t="s">
        <v>25</v>
      </c>
      <c r="E39" s="30" t="s">
        <v>26</v>
      </c>
      <c r="F39" s="29" t="s">
        <v>25</v>
      </c>
      <c r="G39" s="32" t="s">
        <v>26</v>
      </c>
      <c r="H39" s="31" t="s">
        <v>25</v>
      </c>
      <c r="I39" s="30" t="s">
        <v>26</v>
      </c>
      <c r="J39" s="29" t="s">
        <v>25</v>
      </c>
    </row>
    <row r="40" spans="2:26">
      <c r="B40" s="23" t="s">
        <v>24</v>
      </c>
      <c r="C40" s="17">
        <v>-5.9999999999999995E-4</v>
      </c>
      <c r="D40" s="16">
        <v>3.5799999999999998E-2</v>
      </c>
      <c r="E40" s="14">
        <v>-1.1000000000000001E-3</v>
      </c>
      <c r="F40" s="13">
        <v>2.7699999999999999E-2</v>
      </c>
      <c r="G40" s="15">
        <v>-8.9999999999999998E-4</v>
      </c>
      <c r="H40" s="15">
        <v>3.4500000000000003E-2</v>
      </c>
      <c r="I40" s="14">
        <v>-1.1999999999999999E-3</v>
      </c>
      <c r="J40" s="13">
        <v>2.8300000000000103E-2</v>
      </c>
    </row>
    <row r="41" spans="2:26">
      <c r="B41" s="18" t="s">
        <v>23</v>
      </c>
      <c r="C41" s="17">
        <v>6.9999999999999999E-4</v>
      </c>
      <c r="D41" s="16">
        <v>0.20050000000000001</v>
      </c>
      <c r="E41" s="14">
        <v>2.0999999999999999E-3</v>
      </c>
      <c r="F41" s="13">
        <v>0.21859999999999999</v>
      </c>
      <c r="G41" s="15">
        <v>5.1999999999999998E-3</v>
      </c>
      <c r="H41" s="15">
        <v>0.2258</v>
      </c>
      <c r="I41" s="14">
        <v>7.4000000000000003E-3</v>
      </c>
      <c r="J41" s="13">
        <v>0.21329999999999999</v>
      </c>
    </row>
    <row r="42" spans="2:26">
      <c r="B42" s="18" t="s">
        <v>22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>
        <v>0</v>
      </c>
      <c r="J42" s="13">
        <v>0</v>
      </c>
    </row>
    <row r="43" spans="2:26">
      <c r="B43" s="18" t="s">
        <v>21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>
        <v>0</v>
      </c>
      <c r="J43" s="13">
        <v>0</v>
      </c>
    </row>
    <row r="44" spans="2:26">
      <c r="B44" s="18" t="s">
        <v>20</v>
      </c>
      <c r="C44" s="17">
        <v>4.0000000000000002E-4</v>
      </c>
      <c r="D44" s="16">
        <v>0.30570000000000003</v>
      </c>
      <c r="E44" s="14">
        <v>3.0999999999999999E-3</v>
      </c>
      <c r="F44" s="13">
        <v>0.30249999999999999</v>
      </c>
      <c r="G44" s="15">
        <v>7.7000000000000002E-3</v>
      </c>
      <c r="H44" s="15">
        <v>0.29339999999999999</v>
      </c>
      <c r="I44" s="14">
        <v>1.0800000000000001E-2</v>
      </c>
      <c r="J44" s="13">
        <v>0.29049999999999998</v>
      </c>
    </row>
    <row r="45" spans="2:26">
      <c r="B45" s="18" t="s">
        <v>19</v>
      </c>
      <c r="C45" s="17">
        <v>2.9999999999999997E-4</v>
      </c>
      <c r="D45" s="16">
        <v>1.61E-2</v>
      </c>
      <c r="E45" s="14">
        <v>5.0000000000000001E-4</v>
      </c>
      <c r="F45" s="13">
        <v>1.44E-2</v>
      </c>
      <c r="G45" s="15">
        <v>5.0000000000000001E-4</v>
      </c>
      <c r="H45" s="15">
        <v>1.41E-2</v>
      </c>
      <c r="I45" s="14">
        <v>8.0000000000000004E-4</v>
      </c>
      <c r="J45" s="13">
        <v>1.2999999999999999E-2</v>
      </c>
    </row>
    <row r="46" spans="2:26">
      <c r="B46" s="18" t="s">
        <v>18</v>
      </c>
      <c r="C46" s="17">
        <v>8.0000000000000004E-4</v>
      </c>
      <c r="D46" s="16">
        <v>0.18790000000000001</v>
      </c>
      <c r="E46" s="14">
        <v>6.7000000000000002E-3</v>
      </c>
      <c r="F46" s="13">
        <v>0.18609999999999999</v>
      </c>
      <c r="G46" s="15">
        <v>1.0699999999999999E-2</v>
      </c>
      <c r="H46" s="15">
        <v>0.18629999999999999</v>
      </c>
      <c r="I46" s="14">
        <v>0.02</v>
      </c>
      <c r="J46" s="13">
        <v>0.19420000000000001</v>
      </c>
    </row>
    <row r="47" spans="2:26">
      <c r="B47" s="18" t="s">
        <v>17</v>
      </c>
      <c r="C47" s="17">
        <v>4.0000000000000002E-4</v>
      </c>
      <c r="D47" s="16">
        <v>0.16789999999999999</v>
      </c>
      <c r="E47" s="14">
        <v>1.1000000000000001E-3</v>
      </c>
      <c r="F47" s="13">
        <v>0.16159999999999999</v>
      </c>
      <c r="G47" s="15">
        <v>7.9000000000000008E-3</v>
      </c>
      <c r="H47" s="15">
        <v>0.159</v>
      </c>
      <c r="I47" s="14">
        <v>1.4800000000000001E-2</v>
      </c>
      <c r="J47" s="13">
        <v>0.1696</v>
      </c>
    </row>
    <row r="48" spans="2:26">
      <c r="B48" s="18" t="s">
        <v>16</v>
      </c>
      <c r="C48" s="17">
        <v>-8.9999999999999998E-4</v>
      </c>
      <c r="D48" s="16">
        <v>4.5199999999999997E-2</v>
      </c>
      <c r="E48" s="14">
        <v>-8.0000000000000004E-4</v>
      </c>
      <c r="F48" s="13">
        <v>4.8399999999999999E-2</v>
      </c>
      <c r="G48" s="15">
        <v>4.0000000000000002E-4</v>
      </c>
      <c r="H48" s="15">
        <v>4.7500000000000001E-2</v>
      </c>
      <c r="I48" s="14">
        <v>1E-3</v>
      </c>
      <c r="J48" s="13">
        <v>4.5600000000000002E-2</v>
      </c>
    </row>
    <row r="49" spans="1:10">
      <c r="B49" s="18" t="s">
        <v>15</v>
      </c>
      <c r="C49" s="17">
        <v>-4.0000000000000002E-4</v>
      </c>
      <c r="D49" s="16">
        <v>2.9499999999999998E-2</v>
      </c>
      <c r="E49" s="14">
        <v>0</v>
      </c>
      <c r="F49" s="13">
        <v>3.78E-2</v>
      </c>
      <c r="G49" s="15">
        <v>5.9999999999999995E-4</v>
      </c>
      <c r="H49" s="15">
        <v>3.9399999999999998E-2</v>
      </c>
      <c r="I49" s="14">
        <v>1.1999999999999999E-3</v>
      </c>
      <c r="J49" s="13">
        <v>4.07E-2</v>
      </c>
    </row>
    <row r="50" spans="1:10">
      <c r="B50" s="18" t="s">
        <v>14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>
        <v>0</v>
      </c>
      <c r="J50" s="13">
        <v>0</v>
      </c>
    </row>
    <row r="51" spans="1:10">
      <c r="B51" s="18" t="s">
        <v>13</v>
      </c>
      <c r="C51" s="17">
        <v>7.4000000000000003E-3</v>
      </c>
      <c r="D51" s="16">
        <v>9.1999999999999998E-3</v>
      </c>
      <c r="E51" s="14">
        <v>1.0500000000000001E-2</v>
      </c>
      <c r="F51" s="13">
        <v>8.0000000000000004E-4</v>
      </c>
      <c r="G51" s="15">
        <v>7.7000000000000002E-3</v>
      </c>
      <c r="H51" s="15">
        <v>-2.0999999999999999E-3</v>
      </c>
      <c r="I51" s="14">
        <v>9.7000000000000003E-3</v>
      </c>
      <c r="J51" s="13">
        <v>2.3E-3</v>
      </c>
    </row>
    <row r="52" spans="1:10">
      <c r="B52" s="18" t="s">
        <v>12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>
        <v>0</v>
      </c>
      <c r="J52" s="13">
        <v>4.0000000000000002E-4</v>
      </c>
    </row>
    <row r="53" spans="1:10">
      <c r="B53" s="18" t="s">
        <v>11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>
        <v>0</v>
      </c>
      <c r="J53" s="13">
        <v>0</v>
      </c>
    </row>
    <row r="54" spans="1:10">
      <c r="B54" s="18" t="s">
        <v>10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>
        <v>0</v>
      </c>
      <c r="J54" s="13">
        <v>0</v>
      </c>
    </row>
    <row r="55" spans="1:10">
      <c r="B55" s="18" t="s">
        <v>9</v>
      </c>
      <c r="C55" s="17">
        <v>0</v>
      </c>
      <c r="D55" s="16">
        <v>2.2000000000000001E-3</v>
      </c>
      <c r="E55" s="14">
        <v>1E-4</v>
      </c>
      <c r="F55" s="13">
        <v>2.5999999999999999E-3</v>
      </c>
      <c r="G55" s="15">
        <v>2.0000000000000001E-4</v>
      </c>
      <c r="H55" s="15">
        <v>2.3E-3</v>
      </c>
      <c r="I55" s="14">
        <v>1E-4</v>
      </c>
      <c r="J55" s="13">
        <v>2.3999999999999998E-3</v>
      </c>
    </row>
    <row r="56" spans="1:10">
      <c r="B56" s="18" t="s">
        <v>8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>
        <v>0</v>
      </c>
      <c r="J56" s="13">
        <v>0</v>
      </c>
    </row>
    <row r="57" spans="1:10">
      <c r="B57" s="18" t="s">
        <v>7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>
        <v>0</v>
      </c>
      <c r="J57" s="13">
        <v>0</v>
      </c>
    </row>
    <row r="58" spans="1:10">
      <c r="B58" s="18" t="s">
        <v>6</v>
      </c>
      <c r="C58" s="17">
        <v>0</v>
      </c>
      <c r="D58" s="16">
        <v>0</v>
      </c>
      <c r="E58" s="14">
        <v>0</v>
      </c>
      <c r="F58" s="13">
        <v>-5.0000000000000001E-4</v>
      </c>
      <c r="G58" s="15">
        <v>0</v>
      </c>
      <c r="H58" s="15">
        <v>-2.0000000000000001E-4</v>
      </c>
      <c r="I58" s="14">
        <v>0</v>
      </c>
      <c r="J58" s="13">
        <v>-2.9999999999999997E-4</v>
      </c>
    </row>
    <row r="59" spans="1:10" s="4" customFormat="1">
      <c r="A59" s="12"/>
      <c r="B59" s="11" t="s">
        <v>0</v>
      </c>
      <c r="C59" s="10">
        <v>8.0999999999999996E-3</v>
      </c>
      <c r="D59" s="10">
        <v>1</v>
      </c>
      <c r="E59" s="9">
        <v>2.2200000000000001E-2</v>
      </c>
      <c r="F59" s="5">
        <v>1</v>
      </c>
      <c r="G59" s="8">
        <f>SUM(G40:G58)</f>
        <v>0.04</v>
      </c>
      <c r="H59" s="7">
        <v>1</v>
      </c>
      <c r="I59" s="6">
        <f>SUM(I40:I58)</f>
        <v>6.4600000000000005E-2</v>
      </c>
      <c r="J59" s="5">
        <v>1</v>
      </c>
    </row>
    <row r="60" spans="1:10">
      <c r="B60" s="28" t="s">
        <v>5</v>
      </c>
      <c r="C60" s="62">
        <v>14627</v>
      </c>
      <c r="D60" s="63"/>
      <c r="E60" s="60">
        <v>39890</v>
      </c>
      <c r="F60" s="61"/>
      <c r="G60" s="62">
        <v>71286</v>
      </c>
      <c r="H60" s="63"/>
      <c r="I60" s="60">
        <v>114171.74324</v>
      </c>
      <c r="J60" s="61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1.18E-2</v>
      </c>
      <c r="D62" s="21">
        <v>0.8</v>
      </c>
      <c r="E62" s="14">
        <v>2.5700000000000001E-2</v>
      </c>
      <c r="F62" s="19">
        <v>0.81059999999999999</v>
      </c>
      <c r="G62" s="15">
        <v>3.5799999999999998E-2</v>
      </c>
      <c r="H62" s="15">
        <v>0.8165</v>
      </c>
      <c r="I62" s="20">
        <v>5.6800000000000003E-2</v>
      </c>
      <c r="J62" s="19">
        <v>0.80769999999999997</v>
      </c>
    </row>
    <row r="63" spans="1:10">
      <c r="B63" s="18" t="s">
        <v>3</v>
      </c>
      <c r="C63" s="17">
        <v>-3.7000000000000002E-3</v>
      </c>
      <c r="D63" s="16">
        <v>0.2</v>
      </c>
      <c r="E63" s="14">
        <v>-3.5000000000000001E-3</v>
      </c>
      <c r="F63" s="13">
        <v>0.18940000000000001</v>
      </c>
      <c r="G63" s="15">
        <v>4.1999999999999997E-3</v>
      </c>
      <c r="H63" s="15">
        <v>0.1835</v>
      </c>
      <c r="I63" s="14">
        <v>7.7999999999999996E-3</v>
      </c>
      <c r="J63" s="13">
        <v>0.1923</v>
      </c>
    </row>
    <row r="64" spans="1:10" s="4" customFormat="1">
      <c r="A64" s="12"/>
      <c r="B64" s="11" t="s">
        <v>0</v>
      </c>
      <c r="C64" s="10">
        <v>8.0999999999999996E-3</v>
      </c>
      <c r="D64" s="10">
        <v>1</v>
      </c>
      <c r="E64" s="9">
        <v>2.2200000000000001E-2</v>
      </c>
      <c r="F64" s="5">
        <v>1</v>
      </c>
      <c r="G64" s="8">
        <v>0.04</v>
      </c>
      <c r="H64" s="7">
        <v>1</v>
      </c>
      <c r="I64" s="6">
        <f>SUM(I62:I63)</f>
        <v>6.4600000000000005E-2</v>
      </c>
      <c r="J64" s="5">
        <v>1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1E-3</v>
      </c>
      <c r="D66" s="21">
        <v>0.94299999999999995</v>
      </c>
      <c r="E66" s="14">
        <v>1.14E-2</v>
      </c>
      <c r="F66" s="19">
        <v>0.94479999999999997</v>
      </c>
      <c r="G66" s="15">
        <v>3.1300000000000001E-2</v>
      </c>
      <c r="H66" s="15">
        <v>0.94640000000000002</v>
      </c>
      <c r="I66" s="20">
        <v>5.2999999999999999E-2</v>
      </c>
      <c r="J66" s="19">
        <v>0.94189999999999996</v>
      </c>
    </row>
    <row r="67" spans="1:10">
      <c r="B67" s="18" t="s">
        <v>1</v>
      </c>
      <c r="C67" s="17">
        <v>7.1000000000000004E-3</v>
      </c>
      <c r="D67" s="16">
        <v>5.7000000000000002E-2</v>
      </c>
      <c r="E67" s="14">
        <v>1.0800000000000001E-2</v>
      </c>
      <c r="F67" s="13">
        <v>5.5199999999999999E-2</v>
      </c>
      <c r="G67" s="15">
        <v>8.6999999999999994E-3</v>
      </c>
      <c r="H67" s="15">
        <v>5.3600000000000002E-2</v>
      </c>
      <c r="I67" s="14">
        <v>1.1599999999999999E-2</v>
      </c>
      <c r="J67" s="13">
        <v>5.8099999999999999E-2</v>
      </c>
    </row>
    <row r="68" spans="1:10" s="4" customFormat="1">
      <c r="A68" s="12"/>
      <c r="B68" s="11" t="s">
        <v>0</v>
      </c>
      <c r="C68" s="10">
        <v>8.0999999999999996E-3</v>
      </c>
      <c r="D68" s="10">
        <v>1</v>
      </c>
      <c r="E68" s="9">
        <v>2.2200000000000001E-2</v>
      </c>
      <c r="F68" s="5">
        <v>1</v>
      </c>
      <c r="G68" s="8">
        <v>0.04</v>
      </c>
      <c r="H68" s="7">
        <v>1</v>
      </c>
      <c r="I68" s="6">
        <f>SUM(I66:I67)</f>
        <v>6.4599999999999991E-2</v>
      </c>
      <c r="J68" s="5">
        <v>1</v>
      </c>
    </row>
  </sheetData>
  <mergeCells count="17">
    <mergeCell ref="C60:D60"/>
    <mergeCell ref="E60:F60"/>
    <mergeCell ref="G60:H60"/>
    <mergeCell ref="I60:J60"/>
    <mergeCell ref="C38:D38"/>
    <mergeCell ref="E38:F38"/>
    <mergeCell ref="G38:H38"/>
    <mergeCell ref="I38:J38"/>
    <mergeCell ref="M27:N27"/>
    <mergeCell ref="O27:P27"/>
    <mergeCell ref="Q27:R27"/>
    <mergeCell ref="S27:T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2017-10-11T10:18:02Z</dcterms:created>
  <dcterms:modified xsi:type="dcterms:W3CDTF">2018-01-14T14:57:29Z</dcterms:modified>
</cp:coreProperties>
</file>