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50" windowWidth="15000" windowHeight="1156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Dataa!$C$40:$D$58</definedName>
    <definedName name="clear5" localSheetId="0">Dataa!$C$62:$D$63</definedName>
    <definedName name="clear6" localSheetId="0">Dataa!$C$66:$D$67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64" i="1" l="1"/>
  <c r="E68" i="1"/>
  <c r="E59" i="1"/>
</calcChain>
</file>

<file path=xl/sharedStrings.xml><?xml version="1.0" encoding="utf-8"?>
<sst xmlns="http://schemas.openxmlformats.org/spreadsheetml/2006/main" count="132" uniqueCount="67">
  <si>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</si>
  <si>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</si>
  <si>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</si>
  <si>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</si>
  <si>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</si>
  <si>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</si>
  <si>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</si>
  <si>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</si>
  <si>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</si>
  <si>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</si>
  <si>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</si>
  <si>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</si>
  <si>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</si>
  <si>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</si>
  <si>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</si>
  <si>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</si>
  <si>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</si>
  <si>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</si>
  <si>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</si>
  <si>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</si>
  <si>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</si>
  <si>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</si>
  <si>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</si>
  <si>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</si>
  <si>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</si>
  <si>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</si>
  <si>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</si>
  <si>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</si>
  <si>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</si>
  <si>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</si>
  <si>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</si>
  <si>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</si>
  <si>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</si>
  <si>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</si>
  <si>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</si>
  <si>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</si>
  <si>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</si>
  <si>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</si>
  <si>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</si>
  <si>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</si>
  <si>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</si>
  <si>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</si>
  <si>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</si>
  <si>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</si>
  <si>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</si>
  <si>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</si>
  <si>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</si>
  <si>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</si>
  <si>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</si>
  <si>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</si>
  <si>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</si>
  <si>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</si>
  <si>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</si>
  <si>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</si>
  <si>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</si>
  <si>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</si>
  <si>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</si>
  <si>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</si>
  <si>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</si>
  <si>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</si>
  <si>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</si>
  <si>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</si>
  <si>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קופת גמל גל לבני 50 ומטה -- 7242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</si>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</sst>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3" formatCode="_(* #,##0.00_);_(* \(#,##0.00\);_(* &quot;-&quot;??_);_(@_)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&quot;₪&quot;#,##0.00;[Red]&quot;₪&quot;\-#,##0.00"/>
    <numFmt numFmtId="173" formatCode="_-&quot;₪&quot;* #,##0_-;\-&quot;₪&quot;* #,##0_-;_-&quot;₪&quot;* &quot;-&quot;_-;_-@_-"/>
    <numFmt numFmtId="174" formatCode="_ [$€-2]\ * #,##0.00_ ;_ [$€-2]\ * \-#,##0.00_ ;_ [$€-2]\ * &quot;-&quot;??_ "/>
    <numFmt numFmtId="175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79">
    <xf numFmtId="0" fontId="0" fillId="0" borderId="0"/>
    <xf numFmtId="9" fontId="1" fillId="0" borderId="0" applyFont="0" applyFill="0" applyBorder="0" applyAlignment="0" applyProtection="0"/>
    <xf numFmtId="164" fontId="11" fillId="0" borderId="0">
      <alignment horizontal="right"/>
      <protection hidden="1"/>
    </xf>
    <xf numFmtId="165" fontId="11" fillId="0" borderId="0">
      <alignment horizontal="right"/>
      <protection hidden="1"/>
    </xf>
    <xf numFmtId="164" fontId="11" fillId="0" borderId="0">
      <alignment horizontal="right"/>
      <protection hidden="1"/>
    </xf>
    <xf numFmtId="0" fontId="12" fillId="0" borderId="0"/>
    <xf numFmtId="166" fontId="11" fillId="0" borderId="0">
      <alignment horizontal="right"/>
      <protection hidden="1"/>
    </xf>
    <xf numFmtId="167" fontId="11" fillId="0" borderId="0">
      <alignment horizontal="right"/>
      <protection locked="0"/>
    </xf>
    <xf numFmtId="168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69" fontId="11" fillId="0" borderId="0">
      <alignment horizontal="right"/>
      <protection hidden="1"/>
    </xf>
    <xf numFmtId="170" fontId="11" fillId="0" borderId="0">
      <alignment horizontal="right"/>
      <protection hidden="1"/>
    </xf>
    <xf numFmtId="169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69" fontId="11" fillId="0" borderId="0">
      <alignment horizontal="right"/>
      <protection hidden="1"/>
    </xf>
    <xf numFmtId="169" fontId="11" fillId="0" borderId="0">
      <alignment horizontal="right"/>
      <protection hidden="1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5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6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10" fontId="5" fillId="3" borderId="5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79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1" xfId="64"/>
    <cellStyle name="Normal 12" xfId="65"/>
    <cellStyle name="Normal 12 2" xfId="66"/>
    <cellStyle name="Normal 12 3" xfId="67"/>
    <cellStyle name="Normal 12 4" xfId="68"/>
    <cellStyle name="Normal 12 5" xfId="69"/>
    <cellStyle name="Normal 12 6" xfId="70"/>
    <cellStyle name="Normal 12 7" xfId="71"/>
    <cellStyle name="Normal 12 8" xfId="72"/>
    <cellStyle name="Normal 13" xfId="73"/>
    <cellStyle name="Normal 13 2" xfId="74"/>
    <cellStyle name="Normal 13 3" xfId="75"/>
    <cellStyle name="Normal 13 4" xfId="76"/>
    <cellStyle name="Normal 13 5" xfId="77"/>
    <cellStyle name="Normal 13 6" xfId="78"/>
    <cellStyle name="Normal 13 7" xfId="79"/>
    <cellStyle name="Normal 13 8" xfId="80"/>
    <cellStyle name="Normal 14" xfId="81"/>
    <cellStyle name="Normal 14 2" xfId="82"/>
    <cellStyle name="Normal 14 3" xfId="83"/>
    <cellStyle name="Normal 14 4" xfId="84"/>
    <cellStyle name="Normal 14 5" xfId="85"/>
    <cellStyle name="Normal 14 6" xfId="86"/>
    <cellStyle name="Normal 14 7" xfId="87"/>
    <cellStyle name="Normal 14 8" xfId="88"/>
    <cellStyle name="Normal 15" xfId="89"/>
    <cellStyle name="Normal 15 2" xfId="90"/>
    <cellStyle name="Normal 15 3" xfId="91"/>
    <cellStyle name="Normal 15 4" xfId="92"/>
    <cellStyle name="Normal 15 5" xfId="93"/>
    <cellStyle name="Normal 15 6" xfId="94"/>
    <cellStyle name="Normal 15 7" xfId="95"/>
    <cellStyle name="Normal 15 8" xfId="96"/>
    <cellStyle name="Normal 16" xfId="97"/>
    <cellStyle name="Normal 16 2" xfId="98"/>
    <cellStyle name="Normal 16 3" xfId="99"/>
    <cellStyle name="Normal 16 4" xfId="100"/>
    <cellStyle name="Normal 16 5" xfId="101"/>
    <cellStyle name="Normal 16 6" xfId="102"/>
    <cellStyle name="Normal 16 7" xfId="103"/>
    <cellStyle name="Normal 16 8" xfId="104"/>
    <cellStyle name="Normal 17" xfId="105"/>
    <cellStyle name="Normal 17 2" xfId="106"/>
    <cellStyle name="Normal 17 3" xfId="107"/>
    <cellStyle name="Normal 18" xfId="108"/>
    <cellStyle name="Normal 18 2" xfId="109"/>
    <cellStyle name="Normal 18 3" xfId="110"/>
    <cellStyle name="Normal 19" xfId="111"/>
    <cellStyle name="Normal 2" xfId="112"/>
    <cellStyle name="Normal 2 10" xfId="113"/>
    <cellStyle name="Normal 2 11" xfId="114"/>
    <cellStyle name="Normal 2 12" xfId="115"/>
    <cellStyle name="Normal 2 13" xfId="116"/>
    <cellStyle name="Normal 2 2" xfId="117"/>
    <cellStyle name="Normal 2 2 2" xfId="118"/>
    <cellStyle name="Normal 2 2 2 2" xfId="119"/>
    <cellStyle name="Normal 2 2 2 2 2" xfId="120"/>
    <cellStyle name="Normal 2 2 2 2 2 2" xfId="121"/>
    <cellStyle name="Normal 2 2 2 2_ירידות ערך שנזקפו" xfId="122"/>
    <cellStyle name="Normal 2 2 2 3" xfId="123"/>
    <cellStyle name="Normal 2 2 2 4" xfId="124"/>
    <cellStyle name="Normal 2 2 2 5" xfId="125"/>
    <cellStyle name="Normal 2 2 2 6" xfId="126"/>
    <cellStyle name="Normal 2 2 2 7" xfId="127"/>
    <cellStyle name="Normal 2 2 2 8" xfId="128"/>
    <cellStyle name="Normal 2 2 2_ירידות ערך שנזקפו" xfId="129"/>
    <cellStyle name="Normal 2 2 3" xfId="130"/>
    <cellStyle name="Normal 2 2 3 2" xfId="131"/>
    <cellStyle name="Normal 2 2 3 2 2" xfId="132"/>
    <cellStyle name="Normal 2 2 4" xfId="133"/>
    <cellStyle name="Normal 2 2 5" xfId="134"/>
    <cellStyle name="Normal 2 2 6" xfId="135"/>
    <cellStyle name="Normal 2 2 7" xfId="136"/>
    <cellStyle name="Normal 2 2 8" xfId="137"/>
    <cellStyle name="Normal 2 2 9" xfId="138"/>
    <cellStyle name="Normal 2 2_ירידות ערך שנזקפו" xfId="139"/>
    <cellStyle name="Normal 2 3" xfId="140"/>
    <cellStyle name="Normal 2 3 2" xfId="141"/>
    <cellStyle name="Normal 2 3 2 2" xfId="142"/>
    <cellStyle name="Normal 2 3 3" xfId="143"/>
    <cellStyle name="Normal 2 3 4" xfId="144"/>
    <cellStyle name="Normal 2 3 5" xfId="145"/>
    <cellStyle name="Normal 2 3 6" xfId="146"/>
    <cellStyle name="Normal 2 3 7" xfId="147"/>
    <cellStyle name="Normal 2 3 8" xfId="148"/>
    <cellStyle name="Normal 2 3 9" xfId="149"/>
    <cellStyle name="Normal 2 3_ירידות ערך שנזקפו" xfId="150"/>
    <cellStyle name="Normal 2 4" xfId="151"/>
    <cellStyle name="Normal 2 4 2" xfId="152"/>
    <cellStyle name="Normal 2 5" xfId="153"/>
    <cellStyle name="Normal 2 6" xfId="154"/>
    <cellStyle name="Normal 2 6 2" xfId="155"/>
    <cellStyle name="Normal 2 6 2 2" xfId="156"/>
    <cellStyle name="Normal 2 7" xfId="157"/>
    <cellStyle name="Normal 2 7 2" xfId="158"/>
    <cellStyle name="Normal 2 8" xfId="159"/>
    <cellStyle name="Normal 2 9" xfId="160"/>
    <cellStyle name="Normal 2_אלמנטרי" xfId="161"/>
    <cellStyle name="Normal 20" xfId="162"/>
    <cellStyle name="Normal 21" xfId="163"/>
    <cellStyle name="Normal 21 2" xfId="164"/>
    <cellStyle name="Normal 21 3" xfId="165"/>
    <cellStyle name="Normal 22" xfId="166"/>
    <cellStyle name="Normal 22 2" xfId="167"/>
    <cellStyle name="Normal 22 3" xfId="168"/>
    <cellStyle name="Normal 23" xfId="169"/>
    <cellStyle name="Normal 23 2" xfId="170"/>
    <cellStyle name="Normal 23 3" xfId="171"/>
    <cellStyle name="Normal 24" xfId="172"/>
    <cellStyle name="Normal 24 2" xfId="173"/>
    <cellStyle name="Normal 24 3" xfId="174"/>
    <cellStyle name="Normal 25" xfId="175"/>
    <cellStyle name="Normal 25 2" xfId="176"/>
    <cellStyle name="Normal 25 3" xfId="177"/>
    <cellStyle name="Normal 257" xfId="178"/>
    <cellStyle name="Normal 26" xfId="179"/>
    <cellStyle name="Normal 26 2" xfId="180"/>
    <cellStyle name="Normal 26 3" xfId="181"/>
    <cellStyle name="Normal 27" xfId="182"/>
    <cellStyle name="Normal 27 2" xfId="183"/>
    <cellStyle name="Normal 27 3" xfId="184"/>
    <cellStyle name="Normal 27 4" xfId="185"/>
    <cellStyle name="Normal 27 5" xfId="186"/>
    <cellStyle name="Normal 27 6" xfId="187"/>
    <cellStyle name="Normal 27 7" xfId="188"/>
    <cellStyle name="Normal 28" xfId="189"/>
    <cellStyle name="Normal 29" xfId="190"/>
    <cellStyle name="Normal 3" xfId="191"/>
    <cellStyle name="Normal 3 2" xfId="192"/>
    <cellStyle name="Normal 3 2 2" xfId="193"/>
    <cellStyle name="Normal 3 2 3" xfId="194"/>
    <cellStyle name="Normal 3 2 4" xfId="195"/>
    <cellStyle name="Normal 3 2 5" xfId="196"/>
    <cellStyle name="Normal 3 2 6" xfId="197"/>
    <cellStyle name="Normal 3 2 7" xfId="198"/>
    <cellStyle name="Normal 3 2 8" xfId="199"/>
    <cellStyle name="Normal 3 3" xfId="200"/>
    <cellStyle name="Normal 3 4" xfId="201"/>
    <cellStyle name="Normal 3 5" xfId="202"/>
    <cellStyle name="Normal 3 6" xfId="203"/>
    <cellStyle name="Normal 3 7" xfId="204"/>
    <cellStyle name="Normal 3 8" xfId="205"/>
    <cellStyle name="Normal 3 9" xfId="206"/>
    <cellStyle name="Normal 3_אלמנטרי" xfId="207"/>
    <cellStyle name="Normal 30" xfId="208"/>
    <cellStyle name="Normal 30 2" xfId="209"/>
    <cellStyle name="Normal 30 3" xfId="210"/>
    <cellStyle name="Normal 30 4" xfId="211"/>
    <cellStyle name="Normal 30 5" xfId="212"/>
    <cellStyle name="Normal 30 6" xfId="213"/>
    <cellStyle name="Normal 30 7" xfId="214"/>
    <cellStyle name="Normal 31" xfId="215"/>
    <cellStyle name="Normal 32" xfId="216"/>
    <cellStyle name="Normal 32 2" xfId="217"/>
    <cellStyle name="Normal 32 3" xfId="218"/>
    <cellStyle name="Normal 32 4" xfId="219"/>
    <cellStyle name="Normal 32 5" xfId="220"/>
    <cellStyle name="Normal 32 6" xfId="221"/>
    <cellStyle name="Normal 32 7" xfId="222"/>
    <cellStyle name="Normal 33" xfId="223"/>
    <cellStyle name="Normal 33 2" xfId="224"/>
    <cellStyle name="Normal 33 3" xfId="225"/>
    <cellStyle name="Normal 33 4" xfId="226"/>
    <cellStyle name="Normal 33 5" xfId="227"/>
    <cellStyle name="Normal 33 6" xfId="228"/>
    <cellStyle name="Normal 33 7" xfId="229"/>
    <cellStyle name="Normal 34" xfId="230"/>
    <cellStyle name="Normal 34 2" xfId="231"/>
    <cellStyle name="Normal 35" xfId="232"/>
    <cellStyle name="Normal 36" xfId="233"/>
    <cellStyle name="Normal 36 2" xfId="234"/>
    <cellStyle name="Normal 36 3" xfId="235"/>
    <cellStyle name="Normal 36 4" xfId="236"/>
    <cellStyle name="Normal 36 5" xfId="237"/>
    <cellStyle name="Normal 36 6" xfId="238"/>
    <cellStyle name="Normal 36 7" xfId="239"/>
    <cellStyle name="Normal 37" xfId="240"/>
    <cellStyle name="Normal 38" xfId="241"/>
    <cellStyle name="Normal 39" xfId="242"/>
    <cellStyle name="Normal 4" xfId="243"/>
    <cellStyle name="Normal 4 2" xfId="244"/>
    <cellStyle name="Normal 4 3" xfId="245"/>
    <cellStyle name="Normal 4 4" xfId="246"/>
    <cellStyle name="Normal 4 5" xfId="247"/>
    <cellStyle name="Normal 4 6" xfId="248"/>
    <cellStyle name="Normal 4 7" xfId="249"/>
    <cellStyle name="Normal 4 8" xfId="250"/>
    <cellStyle name="Normal 4_ירידות ערך שנזקפו" xfId="251"/>
    <cellStyle name="Normal 40" xfId="252"/>
    <cellStyle name="Normal 41" xfId="253"/>
    <cellStyle name="Normal 41 2" xfId="254"/>
    <cellStyle name="Normal 41 3" xfId="255"/>
    <cellStyle name="Normal 41 4" xfId="256"/>
    <cellStyle name="Normal 41 5" xfId="257"/>
    <cellStyle name="Normal 41 6" xfId="258"/>
    <cellStyle name="Normal 41 7" xfId="259"/>
    <cellStyle name="Normal 42" xfId="260"/>
    <cellStyle name="Normal 42 2" xfId="261"/>
    <cellStyle name="Normal 42 2 2" xfId="262"/>
    <cellStyle name="Normal 42 3" xfId="263"/>
    <cellStyle name="Normal 42 3 2" xfId="264"/>
    <cellStyle name="Normal 42 4" xfId="265"/>
    <cellStyle name="Normal 42 4 2" xfId="266"/>
    <cellStyle name="Normal 42 5" xfId="267"/>
    <cellStyle name="Normal 43" xfId="268"/>
    <cellStyle name="Normal 44" xfId="269"/>
    <cellStyle name="Normal 45" xfId="270"/>
    <cellStyle name="Normal 45 2" xfId="271"/>
    <cellStyle name="Normal 45 2 2" xfId="272"/>
    <cellStyle name="Normal 45 3" xfId="273"/>
    <cellStyle name="Normal 45 3 2" xfId="274"/>
    <cellStyle name="Normal 45 4" xfId="275"/>
    <cellStyle name="Normal 45 4 2" xfId="276"/>
    <cellStyle name="Normal 45 5" xfId="277"/>
    <cellStyle name="Normal 46" xfId="278"/>
    <cellStyle name="Normal 46 2" xfId="279"/>
    <cellStyle name="Normal 46 2 2" xfId="280"/>
    <cellStyle name="Normal 46 3" xfId="281"/>
    <cellStyle name="Normal 46 3 2" xfId="282"/>
    <cellStyle name="Normal 46 4" xfId="283"/>
    <cellStyle name="Normal 46 4 2" xfId="284"/>
    <cellStyle name="Normal 46 5" xfId="285"/>
    <cellStyle name="Normal 47" xfId="286"/>
    <cellStyle name="Normal 47 2" xfId="287"/>
    <cellStyle name="Normal 47 2 2" xfId="288"/>
    <cellStyle name="Normal 47 3" xfId="289"/>
    <cellStyle name="Normal 47 3 2" xfId="290"/>
    <cellStyle name="Normal 47 4" xfId="291"/>
    <cellStyle name="Normal 47 4 2" xfId="292"/>
    <cellStyle name="Normal 47 5" xfId="293"/>
    <cellStyle name="Normal 48" xfId="294"/>
    <cellStyle name="Normal 49" xfId="295"/>
    <cellStyle name="Normal 5" xfId="296"/>
    <cellStyle name="Normal 5 2" xfId="297"/>
    <cellStyle name="Normal 5 3" xfId="298"/>
    <cellStyle name="Normal 5 4" xfId="299"/>
    <cellStyle name="Normal 5 5" xfId="300"/>
    <cellStyle name="Normal 5 6" xfId="301"/>
    <cellStyle name="Normal 5 7" xfId="302"/>
    <cellStyle name="Normal 5 8" xfId="303"/>
    <cellStyle name="Normal 50" xfId="304"/>
    <cellStyle name="Normal 51" xfId="305"/>
    <cellStyle name="Normal 52" xfId="306"/>
    <cellStyle name="Normal 52 2" xfId="307"/>
    <cellStyle name="Normal 53" xfId="308"/>
    <cellStyle name="Normal 53 2" xfId="309"/>
    <cellStyle name="Normal 54" xfId="310"/>
    <cellStyle name="Normal 54 2" xfId="311"/>
    <cellStyle name="Normal 55" xfId="312"/>
    <cellStyle name="Normal 55 2" xfId="313"/>
    <cellStyle name="Normal 56" xfId="314"/>
    <cellStyle name="Normal 56 2" xfId="315"/>
    <cellStyle name="Normal 57" xfId="316"/>
    <cellStyle name="Normal 57 2" xfId="317"/>
    <cellStyle name="Normal 58" xfId="318"/>
    <cellStyle name="Normal 58 2" xfId="319"/>
    <cellStyle name="Normal 59" xfId="320"/>
    <cellStyle name="Normal 59 2" xfId="321"/>
    <cellStyle name="Normal 6" xfId="322"/>
    <cellStyle name="Normal 6 10" xfId="323"/>
    <cellStyle name="Normal 6 11" xfId="324"/>
    <cellStyle name="Normal 6 12" xfId="325"/>
    <cellStyle name="Normal 6 13" xfId="326"/>
    <cellStyle name="Normal 6 14" xfId="327"/>
    <cellStyle name="Normal 6 2" xfId="328"/>
    <cellStyle name="Normal 6 2 2" xfId="329"/>
    <cellStyle name="Normal 6 2 3" xfId="330"/>
    <cellStyle name="Normal 6 2 4" xfId="331"/>
    <cellStyle name="Normal 6 2 5" xfId="332"/>
    <cellStyle name="Normal 6 2 6" xfId="333"/>
    <cellStyle name="Normal 6 2 7" xfId="334"/>
    <cellStyle name="Normal 6 3" xfId="335"/>
    <cellStyle name="Normal 6 4" xfId="336"/>
    <cellStyle name="Normal 6 5" xfId="337"/>
    <cellStyle name="Normal 6 6" xfId="338"/>
    <cellStyle name="Normal 6 7" xfId="339"/>
    <cellStyle name="Normal 6 8" xfId="340"/>
    <cellStyle name="Normal 6 9" xfId="341"/>
    <cellStyle name="Normal 6_Data" xfId="342"/>
    <cellStyle name="Normal 60" xfId="343"/>
    <cellStyle name="Normal 61" xfId="344"/>
    <cellStyle name="Normal 61 2" xfId="345"/>
    <cellStyle name="Normal 62" xfId="346"/>
    <cellStyle name="Normal 62 2" xfId="347"/>
    <cellStyle name="Normal 63" xfId="348"/>
    <cellStyle name="Normal 63 2" xfId="349"/>
    <cellStyle name="Normal 64" xfId="350"/>
    <cellStyle name="Normal 64 2" xfId="351"/>
    <cellStyle name="Normal 64 2 2" xfId="352"/>
    <cellStyle name="Normal 64 3" xfId="353"/>
    <cellStyle name="Normal 64 3 2" xfId="354"/>
    <cellStyle name="Normal 64 4" xfId="355"/>
    <cellStyle name="Normal 64 4 2" xfId="356"/>
    <cellStyle name="Normal 64 5" xfId="357"/>
    <cellStyle name="Normal 65" xfId="358"/>
    <cellStyle name="Normal 65 2" xfId="359"/>
    <cellStyle name="Normal 65 2 2" xfId="360"/>
    <cellStyle name="Normal 65 3" xfId="361"/>
    <cellStyle name="Normal 65 3 2" xfId="362"/>
    <cellStyle name="Normal 65 4" xfId="363"/>
    <cellStyle name="Normal 65 4 2" xfId="364"/>
    <cellStyle name="Normal 65 5" xfId="365"/>
    <cellStyle name="Normal 66" xfId="366"/>
    <cellStyle name="Normal 66 2" xfId="367"/>
    <cellStyle name="Normal 67" xfId="368"/>
    <cellStyle name="Normal 67 2" xfId="369"/>
    <cellStyle name="Normal 68" xfId="370"/>
    <cellStyle name="Normal 68 2" xfId="371"/>
    <cellStyle name="Normal 69" xfId="372"/>
    <cellStyle name="Normal 69 2" xfId="373"/>
    <cellStyle name="Normal 7" xfId="374"/>
    <cellStyle name="Normal 7 10" xfId="375"/>
    <cellStyle name="Normal 7 11" xfId="376"/>
    <cellStyle name="Normal 7 12" xfId="377"/>
    <cellStyle name="Normal 7 13" xfId="378"/>
    <cellStyle name="Normal 7 14" xfId="379"/>
    <cellStyle name="Normal 7 2" xfId="380"/>
    <cellStyle name="Normal 7 2 2" xfId="381"/>
    <cellStyle name="Normal 7 2 3" xfId="382"/>
    <cellStyle name="Normal 7 2 4" xfId="383"/>
    <cellStyle name="Normal 7 2 5" xfId="384"/>
    <cellStyle name="Normal 7 2 6" xfId="385"/>
    <cellStyle name="Normal 7 2 7" xfId="386"/>
    <cellStyle name="Normal 7 3" xfId="387"/>
    <cellStyle name="Normal 7 4" xfId="388"/>
    <cellStyle name="Normal 7 5" xfId="389"/>
    <cellStyle name="Normal 7 6" xfId="390"/>
    <cellStyle name="Normal 7 7" xfId="391"/>
    <cellStyle name="Normal 7 8" xfId="392"/>
    <cellStyle name="Normal 7 9" xfId="393"/>
    <cellStyle name="Normal 7_Data" xfId="394"/>
    <cellStyle name="Normal 70" xfId="395"/>
    <cellStyle name="Normal 70 2" xfId="396"/>
    <cellStyle name="Normal 71" xfId="397"/>
    <cellStyle name="Normal 71 2" xfId="398"/>
    <cellStyle name="Normal 71 2 2" xfId="399"/>
    <cellStyle name="Normal 71 3" xfId="400"/>
    <cellStyle name="Normal 71 3 2" xfId="401"/>
    <cellStyle name="Normal 71 4" xfId="402"/>
    <cellStyle name="Normal 71 4 2" xfId="403"/>
    <cellStyle name="Normal 71 5" xfId="404"/>
    <cellStyle name="Normal 72" xfId="405"/>
    <cellStyle name="Normal 72 2" xfId="406"/>
    <cellStyle name="Normal 72 2 2" xfId="407"/>
    <cellStyle name="Normal 72 3" xfId="408"/>
    <cellStyle name="Normal 72 3 2" xfId="409"/>
    <cellStyle name="Normal 72 4" xfId="410"/>
    <cellStyle name="Normal 72 4 2" xfId="411"/>
    <cellStyle name="Normal 72 5" xfId="412"/>
    <cellStyle name="Normal 73" xfId="413"/>
    <cellStyle name="Normal 74" xfId="414"/>
    <cellStyle name="Normal 75" xfId="415"/>
    <cellStyle name="Normal 75 2" xfId="416"/>
    <cellStyle name="Normal 76" xfId="417"/>
    <cellStyle name="Normal 77" xfId="418"/>
    <cellStyle name="Normal 78" xfId="419"/>
    <cellStyle name="Normal 78 2" xfId="420"/>
    <cellStyle name="Normal 79" xfId="421"/>
    <cellStyle name="Normal 8" xfId="422"/>
    <cellStyle name="Normal 8 2" xfId="423"/>
    <cellStyle name="Normal 8 3" xfId="424"/>
    <cellStyle name="Normal 8 4" xfId="425"/>
    <cellStyle name="Normal 8 5" xfId="426"/>
    <cellStyle name="Normal 8 6" xfId="427"/>
    <cellStyle name="Normal 8 7" xfId="428"/>
    <cellStyle name="Normal 8 8" xfId="429"/>
    <cellStyle name="Normal 8_ירידות ערך שנזקפו" xfId="430"/>
    <cellStyle name="Normal 80" xfId="431"/>
    <cellStyle name="Normal 80 2" xfId="432"/>
    <cellStyle name="Normal 80 2 2" xfId="433"/>
    <cellStyle name="Normal 80 3" xfId="434"/>
    <cellStyle name="Normal 80 3 2" xfId="435"/>
    <cellStyle name="Normal 80 4" xfId="436"/>
    <cellStyle name="Normal 80 4 2" xfId="437"/>
    <cellStyle name="Normal 80 5" xfId="438"/>
    <cellStyle name="Normal 81" xfId="439"/>
    <cellStyle name="Normal 81 2" xfId="440"/>
    <cellStyle name="Normal 81 2 2" xfId="441"/>
    <cellStyle name="Normal 81 3" xfId="442"/>
    <cellStyle name="Normal 81 3 2" xfId="443"/>
    <cellStyle name="Normal 81 4" xfId="444"/>
    <cellStyle name="Normal 81 4 2" xfId="445"/>
    <cellStyle name="Normal 81 5" xfId="446"/>
    <cellStyle name="Normal 82" xfId="447"/>
    <cellStyle name="Normal 82 2" xfId="448"/>
    <cellStyle name="Normal 82 2 2" xfId="449"/>
    <cellStyle name="Normal 82 3" xfId="450"/>
    <cellStyle name="Normal 82 3 2" xfId="451"/>
    <cellStyle name="Normal 82 4" xfId="452"/>
    <cellStyle name="Normal 82 4 2" xfId="453"/>
    <cellStyle name="Normal 82 5" xfId="454"/>
    <cellStyle name="Normal 83" xfId="455"/>
    <cellStyle name="Normal 83 2" xfId="456"/>
    <cellStyle name="Normal 84" xfId="457"/>
    <cellStyle name="Normal 84 2" xfId="458"/>
    <cellStyle name="Normal 85" xfId="459"/>
    <cellStyle name="Normal 85 2" xfId="460"/>
    <cellStyle name="Normal 86" xfId="461"/>
    <cellStyle name="Normal 86 2" xfId="462"/>
    <cellStyle name="Normal 87" xfId="463"/>
    <cellStyle name="Normal 87 2" xfId="464"/>
    <cellStyle name="Normal 88" xfId="465"/>
    <cellStyle name="Normal 89" xfId="466"/>
    <cellStyle name="Normal 89 2" xfId="467"/>
    <cellStyle name="Normal 9" xfId="468"/>
    <cellStyle name="Normal 9 2" xfId="469"/>
    <cellStyle name="Normal 9 3" xfId="470"/>
    <cellStyle name="Normal 9 4" xfId="471"/>
    <cellStyle name="Normal 9 5" xfId="472"/>
    <cellStyle name="Normal 9 6" xfId="473"/>
    <cellStyle name="Normal 9 7" xfId="474"/>
    <cellStyle name="Normal 9 8" xfId="475"/>
    <cellStyle name="Normal 9_ירידות ערך שנזקפו" xfId="476"/>
    <cellStyle name="Normal 90" xfId="477"/>
    <cellStyle name="Normal 90 2" xfId="478"/>
    <cellStyle name="Normal 91" xfId="479"/>
    <cellStyle name="Normal 91 2" xfId="480"/>
    <cellStyle name="Normal 92" xfId="481"/>
    <cellStyle name="Normal 92 2" xfId="482"/>
    <cellStyle name="Normal 93" xfId="483"/>
    <cellStyle name="Normal 93 2" xfId="484"/>
    <cellStyle name="Normal 94" xfId="485"/>
    <cellStyle name="Normal 94 2" xfId="486"/>
    <cellStyle name="Normal 95" xfId="487"/>
    <cellStyle name="Normal 95 2" xfId="488"/>
    <cellStyle name="Normal 96" xfId="489"/>
    <cellStyle name="Normal 96 2" xfId="490"/>
    <cellStyle name="Normal 97" xfId="491"/>
    <cellStyle name="Normal 97 2" xfId="492"/>
    <cellStyle name="Normal 98" xfId="493"/>
    <cellStyle name="Normal 99" xfId="494"/>
    <cellStyle name="Percent" xfId="1" builtinId="5"/>
    <cellStyle name="Percent 2" xfId="495"/>
    <cellStyle name="Percent 2 2" xfId="496"/>
    <cellStyle name="Percent 2 2 10" xfId="497"/>
    <cellStyle name="Percent 2 2 11" xfId="498"/>
    <cellStyle name="Percent 2 2 11 2" xfId="499"/>
    <cellStyle name="Percent 2 2 11 3" xfId="500"/>
    <cellStyle name="Percent 2 2 12" xfId="501"/>
    <cellStyle name="Percent 2 2 2" xfId="502"/>
    <cellStyle name="Percent 2 2 2 2" xfId="503"/>
    <cellStyle name="Percent 2 2 2 2 2" xfId="504"/>
    <cellStyle name="Percent 2 2 2 2 2 2" xfId="505"/>
    <cellStyle name="Percent 2 2 2 2 2 2 2" xfId="506"/>
    <cellStyle name="Percent 2 2 2 2 3" xfId="507"/>
    <cellStyle name="Percent 2 2 2 2 4" xfId="508"/>
    <cellStyle name="Percent 2 2 2 2 5" xfId="509"/>
    <cellStyle name="Percent 2 2 2 2 6" xfId="510"/>
    <cellStyle name="Percent 2 2 2 2 7" xfId="511"/>
    <cellStyle name="Percent 2 2 2 2 8" xfId="512"/>
    <cellStyle name="Percent 2 2 2 3" xfId="513"/>
    <cellStyle name="Percent 2 2 2 3 2" xfId="514"/>
    <cellStyle name="Percent 2 2 2 3 2 2" xfId="515"/>
    <cellStyle name="Percent 2 2 2 4" xfId="516"/>
    <cellStyle name="Percent 2 2 2 5" xfId="517"/>
    <cellStyle name="Percent 2 2 2 6" xfId="518"/>
    <cellStyle name="Percent 2 2 2 7" xfId="519"/>
    <cellStyle name="Percent 2 2 2 8" xfId="520"/>
    <cellStyle name="Percent 2 2 3" xfId="521"/>
    <cellStyle name="Percent 2 2 4" xfId="522"/>
    <cellStyle name="Percent 2 2 4 2" xfId="523"/>
    <cellStyle name="Percent 2 2 4 2 2" xfId="524"/>
    <cellStyle name="Percent 2 2 5" xfId="525"/>
    <cellStyle name="Percent 2 2 6" xfId="526"/>
    <cellStyle name="Percent 2 2 7" xfId="527"/>
    <cellStyle name="Percent 2 2 8" xfId="528"/>
    <cellStyle name="Percent 2 2 9" xfId="529"/>
    <cellStyle name="Percent 2 3" xfId="530"/>
    <cellStyle name="Percent 2 4" xfId="531"/>
    <cellStyle name="Percent 2 5" xfId="532"/>
    <cellStyle name="Percent 2 6" xfId="533"/>
    <cellStyle name="Percent 3" xfId="534"/>
    <cellStyle name="Percent 3 10" xfId="535"/>
    <cellStyle name="Percent 3 11" xfId="536"/>
    <cellStyle name="Percent 3 2" xfId="537"/>
    <cellStyle name="Percent 3 3" xfId="538"/>
    <cellStyle name="Percent 3 4" xfId="539"/>
    <cellStyle name="Percent 3 5" xfId="540"/>
    <cellStyle name="Percent 3 6" xfId="541"/>
    <cellStyle name="Percent 3 7" xfId="542"/>
    <cellStyle name="Percent 3 8" xfId="543"/>
    <cellStyle name="Percent 3 9" xfId="544"/>
    <cellStyle name="Percent 4" xfId="545"/>
    <cellStyle name="Percent 4 2" xfId="546"/>
    <cellStyle name="Percent 5" xfId="547"/>
    <cellStyle name="Percent 5 2" xfId="548"/>
    <cellStyle name="Percent 5 3" xfId="549"/>
    <cellStyle name="Percent 5 4" xfId="550"/>
    <cellStyle name="Percent 5 5" xfId="551"/>
    <cellStyle name="Percent 5 6" xfId="552"/>
    <cellStyle name="Percent 5 7" xfId="553"/>
    <cellStyle name="Percent 5 8" xfId="554"/>
    <cellStyle name="Percent 6" xfId="555"/>
    <cellStyle name="Percent 6 2" xfId="556"/>
    <cellStyle name="Percent 6 3" xfId="557"/>
    <cellStyle name="Percent 6 4" xfId="558"/>
    <cellStyle name="Percent 6 5" xfId="559"/>
    <cellStyle name="Percent 6 6" xfId="560"/>
    <cellStyle name="Percent 6 7" xfId="561"/>
    <cellStyle name="Percent 6 8" xfId="562"/>
    <cellStyle name="Percent 7" xfId="563"/>
    <cellStyle name="Percent 8" xfId="564"/>
    <cellStyle name="Spelling 1033,0_DORN0897 (2)_3" xfId="565"/>
    <cellStyle name="Yellow" xfId="566"/>
    <cellStyle name="בולט" xfId="567"/>
    <cellStyle name="הדגשה" xfId="568"/>
    <cellStyle name="הדגשה 1" xfId="569"/>
    <cellStyle name="טקסט" xfId="570"/>
    <cellStyle name="ינואר 2000" xfId="571"/>
    <cellStyle name="כותרת סעיף" xfId="572"/>
    <cellStyle name="כותרת ראשית" xfId="573"/>
    <cellStyle name="לינק" xfId="574"/>
    <cellStyle name="סיכום" xfId="575"/>
    <cellStyle name="שקוע" xfId="576"/>
    <cellStyle name="תאריך מלא" xfId="577"/>
    <cellStyle name="תוכן - מיכון דוחות" xfId="5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A37" workbookViewId="0">
      <selection activeCell="E52" sqref="E52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132</v>
      </c>
      <c r="B1" s="65" t="s">
        <v>66</v>
      </c>
    </row>
    <row r="2" spans="1:31" ht="18.75">
      <c r="B2" s="62" t="s">
        <v>65</v>
      </c>
      <c r="C2" s="64" t="s">
        <v>64</v>
      </c>
      <c r="K2" s="33"/>
    </row>
    <row r="3" spans="1:31" ht="18.75">
      <c r="B3" s="62" t="s">
        <v>63</v>
      </c>
      <c r="C3" s="63" t="s">
        <v>62</v>
      </c>
      <c r="K3" s="41" t="s">
        <v>61</v>
      </c>
    </row>
    <row r="4" spans="1:31">
      <c r="B4" s="62" t="s">
        <v>60</v>
      </c>
      <c r="C4" s="61">
        <v>2019</v>
      </c>
      <c r="D4" s="41">
        <v>5</v>
      </c>
      <c r="E4" s="40">
        <v>6</v>
      </c>
      <c r="F4" s="40"/>
      <c r="G4" s="40">
        <v>7</v>
      </c>
      <c r="H4" s="40"/>
      <c r="I4" s="40">
        <v>8</v>
      </c>
      <c r="J4" s="40"/>
      <c r="K4" s="40">
        <v>9</v>
      </c>
      <c r="L4" s="40"/>
      <c r="M4" s="40">
        <v>10</v>
      </c>
      <c r="N4" s="40"/>
      <c r="O4" s="40">
        <v>11</v>
      </c>
      <c r="P4" s="40"/>
      <c r="Q4" s="40">
        <v>12</v>
      </c>
      <c r="R4" s="40"/>
      <c r="S4" s="40">
        <v>13</v>
      </c>
      <c r="T4" s="40"/>
      <c r="U4" s="40">
        <v>14</v>
      </c>
      <c r="V4" s="40"/>
      <c r="W4" s="40">
        <v>15</v>
      </c>
      <c r="X4" s="40"/>
      <c r="Y4" s="40">
        <v>16</v>
      </c>
      <c r="Z4" s="40"/>
      <c r="AE4" s="1">
        <v>2016</v>
      </c>
    </row>
    <row r="5" spans="1:31" ht="15.75">
      <c r="B5" s="39" t="s">
        <v>59</v>
      </c>
      <c r="C5" s="58" t="s">
        <v>58</v>
      </c>
      <c r="D5" s="57"/>
      <c r="E5" s="60" t="s">
        <v>57</v>
      </c>
      <c r="F5" s="59"/>
      <c r="G5" s="58" t="s">
        <v>56</v>
      </c>
      <c r="H5" s="57"/>
      <c r="I5" s="60" t="s">
        <v>55</v>
      </c>
      <c r="J5" s="59"/>
      <c r="K5" s="58" t="s">
        <v>54</v>
      </c>
      <c r="L5" s="57"/>
      <c r="M5" s="60" t="s">
        <v>53</v>
      </c>
      <c r="N5" s="59"/>
      <c r="O5" s="58" t="s">
        <v>52</v>
      </c>
      <c r="P5" s="57"/>
      <c r="Q5" s="60" t="s">
        <v>51</v>
      </c>
      <c r="R5" s="59"/>
      <c r="S5" s="58" t="s">
        <v>50</v>
      </c>
      <c r="T5" s="57"/>
      <c r="U5" s="54" t="s">
        <v>49</v>
      </c>
      <c r="V5" s="53"/>
      <c r="W5" s="56" t="s">
        <v>48</v>
      </c>
      <c r="X5" s="55"/>
      <c r="Y5" s="54" t="s">
        <v>47</v>
      </c>
      <c r="Z5" s="53"/>
      <c r="AE5" s="52" t="s">
        <v>46</v>
      </c>
    </row>
    <row r="6" spans="1:31" ht="30">
      <c r="B6" s="38"/>
      <c r="C6" s="37" t="s">
        <v>28</v>
      </c>
      <c r="D6" s="36" t="s">
        <v>27</v>
      </c>
      <c r="E6" s="35" t="s">
        <v>28</v>
      </c>
      <c r="F6" s="34" t="s">
        <v>27</v>
      </c>
      <c r="G6" s="37" t="s">
        <v>28</v>
      </c>
      <c r="H6" s="36" t="s">
        <v>27</v>
      </c>
      <c r="I6" s="35" t="s">
        <v>28</v>
      </c>
      <c r="J6" s="34" t="s">
        <v>27</v>
      </c>
      <c r="K6" s="37" t="s">
        <v>28</v>
      </c>
      <c r="L6" s="36" t="s">
        <v>27</v>
      </c>
      <c r="M6" s="35" t="s">
        <v>28</v>
      </c>
      <c r="N6" s="34" t="s">
        <v>27</v>
      </c>
      <c r="O6" s="37" t="s">
        <v>28</v>
      </c>
      <c r="P6" s="36" t="s">
        <v>27</v>
      </c>
      <c r="Q6" s="35" t="s">
        <v>28</v>
      </c>
      <c r="R6" s="34" t="s">
        <v>27</v>
      </c>
      <c r="S6" s="37" t="s">
        <v>28</v>
      </c>
      <c r="T6" s="36" t="s">
        <v>27</v>
      </c>
      <c r="U6" s="35" t="s">
        <v>28</v>
      </c>
      <c r="V6" s="34" t="s">
        <v>27</v>
      </c>
      <c r="W6" s="37" t="s">
        <v>28</v>
      </c>
      <c r="X6" s="36" t="s">
        <v>27</v>
      </c>
      <c r="Y6" s="35" t="s">
        <v>28</v>
      </c>
      <c r="Z6" s="34" t="s">
        <v>27</v>
      </c>
      <c r="AE6" s="52" t="s">
        <v>45</v>
      </c>
    </row>
    <row r="7" spans="1:31">
      <c r="A7" s="3">
        <v>1</v>
      </c>
      <c r="B7" s="26" t="s">
        <v>26</v>
      </c>
      <c r="C7" s="20">
        <v>-1E-4</v>
      </c>
      <c r="D7" s="19">
        <v>7.3100000000000054E-2</v>
      </c>
      <c r="E7" s="18">
        <v>-2.0000000000000001E-4</v>
      </c>
      <c r="F7" s="17">
        <v>6.2900000000000067E-2</v>
      </c>
      <c r="G7" s="20">
        <v>1E-4</v>
      </c>
      <c r="H7" s="19">
        <v>6.579999999999997E-2</v>
      </c>
      <c r="I7" s="18">
        <v>-2.0000000000000001E-4</v>
      </c>
      <c r="J7" s="17">
        <v>5.5799999999999961E-2</v>
      </c>
      <c r="K7" s="20">
        <v>-2.0000000000000001E-4</v>
      </c>
      <c r="L7" s="19">
        <v>5.6199999999999917E-2</v>
      </c>
      <c r="M7" s="18">
        <v>1E-4</v>
      </c>
      <c r="N7" s="17">
        <v>6.1999999999999944E-2</v>
      </c>
      <c r="O7" s="16"/>
      <c r="P7" s="43"/>
      <c r="Q7" s="15"/>
      <c r="R7" s="14"/>
      <c r="S7" s="16"/>
      <c r="T7" s="43"/>
      <c r="U7" s="15"/>
      <c r="V7" s="14"/>
      <c r="W7" s="16"/>
      <c r="X7" s="43"/>
      <c r="Y7" s="15"/>
      <c r="Z7" s="14"/>
      <c r="AE7" s="52" t="s">
        <v>44</v>
      </c>
    </row>
    <row r="8" spans="1:31">
      <c r="A8" s="3">
        <v>2</v>
      </c>
      <c r="B8" s="21" t="s">
        <v>25</v>
      </c>
      <c r="C8" s="20">
        <v>2E-3</v>
      </c>
      <c r="D8" s="19">
        <v>0.17299999999999999</v>
      </c>
      <c r="E8" s="18">
        <v>8.9999999999999998E-4</v>
      </c>
      <c r="F8" s="17">
        <v>0.18659999999999999</v>
      </c>
      <c r="G8" s="20">
        <v>1E-3</v>
      </c>
      <c r="H8" s="19">
        <v>0.19170000000000001</v>
      </c>
      <c r="I8" s="18">
        <v>4.0000000000000002E-4</v>
      </c>
      <c r="J8" s="17">
        <v>0.2014</v>
      </c>
      <c r="K8" s="20">
        <v>8.9999999999999998E-4</v>
      </c>
      <c r="L8" s="19">
        <v>0.21079999999999999</v>
      </c>
      <c r="M8" s="18">
        <v>1E-3</v>
      </c>
      <c r="N8" s="17">
        <v>0.1973</v>
      </c>
      <c r="O8" s="16"/>
      <c r="P8" s="43"/>
      <c r="Q8" s="15"/>
      <c r="R8" s="14"/>
      <c r="S8" s="16"/>
      <c r="T8" s="43"/>
      <c r="U8" s="15"/>
      <c r="V8" s="14"/>
      <c r="W8" s="16"/>
      <c r="X8" s="43"/>
      <c r="Y8" s="15"/>
      <c r="Z8" s="14"/>
      <c r="AE8" s="52" t="s">
        <v>43</v>
      </c>
    </row>
    <row r="9" spans="1:31">
      <c r="A9" s="3">
        <v>3</v>
      </c>
      <c r="B9" s="21" t="s">
        <v>24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/>
      <c r="P9" s="43"/>
      <c r="Q9" s="15"/>
      <c r="R9" s="14"/>
      <c r="S9" s="16"/>
      <c r="T9" s="43"/>
      <c r="U9" s="15"/>
      <c r="V9" s="14"/>
      <c r="W9" s="16"/>
      <c r="X9" s="43"/>
      <c r="Y9" s="15"/>
      <c r="Z9" s="14"/>
      <c r="AE9" s="52" t="s">
        <v>42</v>
      </c>
    </row>
    <row r="10" spans="1:31">
      <c r="A10" s="3">
        <v>4</v>
      </c>
      <c r="B10" s="21" t="s">
        <v>23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/>
      <c r="P10" s="43"/>
      <c r="Q10" s="15"/>
      <c r="R10" s="14"/>
      <c r="S10" s="16"/>
      <c r="T10" s="43"/>
      <c r="U10" s="15"/>
      <c r="V10" s="14"/>
      <c r="W10" s="16"/>
      <c r="X10" s="43"/>
      <c r="Y10" s="15"/>
      <c r="Z10" s="14"/>
      <c r="AE10" s="52" t="s">
        <v>41</v>
      </c>
    </row>
    <row r="11" spans="1:31">
      <c r="A11" s="3">
        <v>5</v>
      </c>
      <c r="B11" s="21" t="s">
        <v>22</v>
      </c>
      <c r="C11" s="20">
        <v>2E-3</v>
      </c>
      <c r="D11" s="19">
        <v>0.13370000000000001</v>
      </c>
      <c r="E11" s="18">
        <v>1.5E-3</v>
      </c>
      <c r="F11" s="17">
        <v>0.17030000000000001</v>
      </c>
      <c r="G11" s="20">
        <v>1.2999999999999999E-3</v>
      </c>
      <c r="H11" s="19">
        <v>0.15759999999999999</v>
      </c>
      <c r="I11" s="18">
        <v>8.0000000000000004E-4</v>
      </c>
      <c r="J11" s="17">
        <v>0.14580000000000001</v>
      </c>
      <c r="K11" s="20">
        <v>2.9999999999999997E-4</v>
      </c>
      <c r="L11" s="19">
        <v>0.1396</v>
      </c>
      <c r="M11" s="18">
        <v>1E-3</v>
      </c>
      <c r="N11" s="17">
        <v>0.12959999999999999</v>
      </c>
      <c r="O11" s="16"/>
      <c r="P11" s="43"/>
      <c r="Q11" s="15"/>
      <c r="R11" s="14"/>
      <c r="S11" s="16"/>
      <c r="T11" s="43"/>
      <c r="U11" s="15"/>
      <c r="V11" s="14"/>
      <c r="W11" s="16"/>
      <c r="X11" s="43"/>
      <c r="Y11" s="15"/>
      <c r="Z11" s="14"/>
      <c r="AE11" s="52" t="s">
        <v>40</v>
      </c>
    </row>
    <row r="12" spans="1:31">
      <c r="A12" s="3">
        <v>6</v>
      </c>
      <c r="B12" s="21" t="s">
        <v>21</v>
      </c>
      <c r="C12" s="20">
        <v>0</v>
      </c>
      <c r="D12" s="19">
        <v>0</v>
      </c>
      <c r="E12" s="18">
        <v>0</v>
      </c>
      <c r="F12" s="17">
        <v>0</v>
      </c>
      <c r="G12" s="20">
        <v>0</v>
      </c>
      <c r="H12" s="19">
        <v>0</v>
      </c>
      <c r="I12" s="18">
        <v>0</v>
      </c>
      <c r="J12" s="17">
        <v>0</v>
      </c>
      <c r="K12" s="20">
        <v>0</v>
      </c>
      <c r="L12" s="19">
        <v>0</v>
      </c>
      <c r="M12" s="18">
        <v>0</v>
      </c>
      <c r="N12" s="17">
        <v>0</v>
      </c>
      <c r="O12" s="16"/>
      <c r="P12" s="43"/>
      <c r="Q12" s="15"/>
      <c r="R12" s="14"/>
      <c r="S12" s="16"/>
      <c r="T12" s="43"/>
      <c r="U12" s="15"/>
      <c r="V12" s="14"/>
      <c r="W12" s="16"/>
      <c r="X12" s="43"/>
      <c r="Y12" s="15"/>
      <c r="Z12" s="14"/>
      <c r="AE12" s="52" t="s">
        <v>39</v>
      </c>
    </row>
    <row r="13" spans="1:31">
      <c r="A13" s="3">
        <v>7</v>
      </c>
      <c r="B13" s="21" t="s">
        <v>20</v>
      </c>
      <c r="C13" s="20">
        <v>1.3100000000000001E-2</v>
      </c>
      <c r="D13" s="19">
        <v>0.2361</v>
      </c>
      <c r="E13" s="18">
        <v>5.1999999999999998E-3</v>
      </c>
      <c r="F13" s="17">
        <v>0.2324</v>
      </c>
      <c r="G13" s="20">
        <v>-1.5E-3</v>
      </c>
      <c r="H13" s="19">
        <v>0.23499999999999999</v>
      </c>
      <c r="I13" s="18">
        <v>1.0699999999999999E-2</v>
      </c>
      <c r="J13" s="17">
        <v>0.23150000000000001</v>
      </c>
      <c r="K13" s="20">
        <v>-3.8E-3</v>
      </c>
      <c r="L13" s="19">
        <v>0.2316</v>
      </c>
      <c r="M13" s="18">
        <v>7.3000000000000001E-3</v>
      </c>
      <c r="N13" s="17">
        <v>0.2397</v>
      </c>
      <c r="O13" s="16"/>
      <c r="P13" s="43"/>
      <c r="Q13" s="15"/>
      <c r="R13" s="14"/>
      <c r="S13" s="16"/>
      <c r="T13" s="43"/>
      <c r="U13" s="15"/>
      <c r="V13" s="14"/>
      <c r="W13" s="16"/>
      <c r="X13" s="43"/>
      <c r="Y13" s="15"/>
      <c r="Z13" s="14"/>
      <c r="AE13" s="52" t="s">
        <v>38</v>
      </c>
    </row>
    <row r="14" spans="1:31">
      <c r="A14" s="3">
        <v>8</v>
      </c>
      <c r="B14" s="21" t="s">
        <v>19</v>
      </c>
      <c r="C14" s="20">
        <v>1.66E-2</v>
      </c>
      <c r="D14" s="19">
        <v>0.38200000000000001</v>
      </c>
      <c r="E14" s="18">
        <v>7.0000000000000001E-3</v>
      </c>
      <c r="F14" s="17">
        <v>0.34470000000000001</v>
      </c>
      <c r="G14" s="20">
        <v>5.8999999999999999E-3</v>
      </c>
      <c r="H14" s="19">
        <v>0.34710000000000002</v>
      </c>
      <c r="I14" s="18">
        <v>7.4000000000000003E-3</v>
      </c>
      <c r="J14" s="17">
        <v>0.36249999999999999</v>
      </c>
      <c r="K14" s="20">
        <v>-1.17E-2</v>
      </c>
      <c r="L14" s="19">
        <v>0.36130000000000001</v>
      </c>
      <c r="M14" s="18">
        <v>1.11E-2</v>
      </c>
      <c r="N14" s="17">
        <v>0.3705</v>
      </c>
      <c r="O14" s="16"/>
      <c r="P14" s="43"/>
      <c r="Q14" s="15"/>
      <c r="R14" s="14"/>
      <c r="S14" s="16"/>
      <c r="T14" s="43"/>
      <c r="U14" s="15"/>
      <c r="V14" s="14"/>
      <c r="W14" s="16"/>
      <c r="X14" s="43"/>
      <c r="Y14" s="15"/>
      <c r="Z14" s="14"/>
      <c r="AE14" s="52" t="s">
        <v>37</v>
      </c>
    </row>
    <row r="15" spans="1:31">
      <c r="A15" s="3">
        <v>9</v>
      </c>
      <c r="B15" s="21" t="s">
        <v>18</v>
      </c>
      <c r="C15" s="20">
        <v>0</v>
      </c>
      <c r="D15" s="19">
        <v>8.9999999999999998E-4</v>
      </c>
      <c r="E15" s="18">
        <v>0</v>
      </c>
      <c r="F15" s="17">
        <v>8.9999999999999998E-4</v>
      </c>
      <c r="G15" s="20">
        <v>0</v>
      </c>
      <c r="H15" s="19">
        <v>8.0000000000000004E-4</v>
      </c>
      <c r="I15" s="18">
        <v>0</v>
      </c>
      <c r="J15" s="17">
        <v>8.0000000000000004E-4</v>
      </c>
      <c r="K15" s="20">
        <v>-1E-4</v>
      </c>
      <c r="L15" s="19">
        <v>6.9999999999999999E-4</v>
      </c>
      <c r="M15" s="18">
        <v>0</v>
      </c>
      <c r="N15" s="17">
        <v>6.9999999999999999E-4</v>
      </c>
      <c r="O15" s="16"/>
      <c r="P15" s="43"/>
      <c r="Q15" s="15"/>
      <c r="R15" s="14"/>
      <c r="S15" s="16"/>
      <c r="T15" s="43"/>
      <c r="U15" s="15"/>
      <c r="V15" s="14"/>
      <c r="W15" s="16"/>
      <c r="X15" s="43"/>
      <c r="Y15" s="15"/>
      <c r="Z15" s="14"/>
      <c r="AE15" s="52" t="s">
        <v>36</v>
      </c>
    </row>
    <row r="16" spans="1:31">
      <c r="A16" s="3">
        <v>10</v>
      </c>
      <c r="B16" s="21" t="s">
        <v>17</v>
      </c>
      <c r="C16" s="20">
        <v>0</v>
      </c>
      <c r="D16" s="19">
        <v>0</v>
      </c>
      <c r="E16" s="18">
        <v>0</v>
      </c>
      <c r="F16" s="17">
        <v>0</v>
      </c>
      <c r="G16" s="20">
        <v>0</v>
      </c>
      <c r="H16" s="19">
        <v>0</v>
      </c>
      <c r="I16" s="18">
        <v>0</v>
      </c>
      <c r="J16" s="17">
        <v>0</v>
      </c>
      <c r="K16" s="20">
        <v>0</v>
      </c>
      <c r="L16" s="19">
        <v>0</v>
      </c>
      <c r="M16" s="18">
        <v>0</v>
      </c>
      <c r="N16" s="17">
        <v>0</v>
      </c>
      <c r="O16" s="16"/>
      <c r="P16" s="43"/>
      <c r="Q16" s="15"/>
      <c r="R16" s="14"/>
      <c r="S16" s="16"/>
      <c r="T16" s="43"/>
      <c r="U16" s="15"/>
      <c r="V16" s="14"/>
      <c r="W16" s="16"/>
      <c r="X16" s="43"/>
      <c r="Y16" s="15"/>
      <c r="Z16" s="14"/>
      <c r="AE16" s="52" t="s">
        <v>35</v>
      </c>
    </row>
    <row r="17" spans="1:31">
      <c r="A17" s="3">
        <v>11</v>
      </c>
      <c r="B17" s="21" t="s">
        <v>16</v>
      </c>
      <c r="C17" s="20">
        <v>1E-4</v>
      </c>
      <c r="D17" s="19">
        <v>2.0000000000000001E-4</v>
      </c>
      <c r="E17" s="18">
        <v>0</v>
      </c>
      <c r="F17" s="17">
        <v>2.0000000000000001E-4</v>
      </c>
      <c r="G17" s="20">
        <v>0</v>
      </c>
      <c r="H17" s="19">
        <v>2.9999999999999997E-4</v>
      </c>
      <c r="I17" s="18">
        <v>0</v>
      </c>
      <c r="J17" s="17">
        <v>2.0000000000000001E-4</v>
      </c>
      <c r="K17" s="20">
        <v>0</v>
      </c>
      <c r="L17" s="19">
        <v>2.0000000000000001E-4</v>
      </c>
      <c r="M17" s="18">
        <v>0</v>
      </c>
      <c r="N17" s="17">
        <v>2.0000000000000001E-4</v>
      </c>
      <c r="O17" s="16"/>
      <c r="P17" s="43"/>
      <c r="Q17" s="15"/>
      <c r="R17" s="14"/>
      <c r="S17" s="16"/>
      <c r="T17" s="43"/>
      <c r="U17" s="15"/>
      <c r="V17" s="14"/>
      <c r="W17" s="16"/>
      <c r="X17" s="43"/>
      <c r="Y17" s="15"/>
      <c r="Z17" s="14"/>
      <c r="AE17" s="52"/>
    </row>
    <row r="18" spans="1:31">
      <c r="A18" s="3">
        <v>12</v>
      </c>
      <c r="B18" s="21" t="s">
        <v>15</v>
      </c>
      <c r="C18" s="20">
        <v>2.3999999999999998E-3</v>
      </c>
      <c r="D18" s="19">
        <v>1.1000000000000001E-3</v>
      </c>
      <c r="E18" s="18">
        <v>1.1000000000000001E-3</v>
      </c>
      <c r="F18" s="17">
        <v>2.0999999999999999E-3</v>
      </c>
      <c r="G18" s="20">
        <v>-2.0000000000000001E-4</v>
      </c>
      <c r="H18" s="19">
        <v>1.6999999999999999E-3</v>
      </c>
      <c r="I18" s="18">
        <v>6.9999999999999999E-4</v>
      </c>
      <c r="J18" s="17">
        <v>2.2000000000000001E-3</v>
      </c>
      <c r="K18" s="20">
        <v>-1E-4</v>
      </c>
      <c r="L18" s="19">
        <v>-2.0000000000000001E-4</v>
      </c>
      <c r="M18" s="18">
        <v>4.0000000000000002E-4</v>
      </c>
      <c r="N18" s="17">
        <v>2.0000000000000001E-4</v>
      </c>
      <c r="O18" s="16"/>
      <c r="P18" s="43"/>
      <c r="Q18" s="15"/>
      <c r="R18" s="14"/>
      <c r="S18" s="16"/>
      <c r="T18" s="43"/>
      <c r="U18" s="15"/>
      <c r="V18" s="14"/>
      <c r="W18" s="16"/>
      <c r="X18" s="43"/>
      <c r="Y18" s="15"/>
      <c r="Z18" s="14"/>
      <c r="AE18" s="52"/>
    </row>
    <row r="19" spans="1:31">
      <c r="A19" s="3">
        <v>13</v>
      </c>
      <c r="B19" s="21" t="s">
        <v>14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0</v>
      </c>
      <c r="J19" s="17">
        <v>0</v>
      </c>
      <c r="K19" s="20">
        <v>0</v>
      </c>
      <c r="L19" s="19">
        <v>0</v>
      </c>
      <c r="M19" s="18">
        <v>0</v>
      </c>
      <c r="N19" s="17">
        <v>0</v>
      </c>
      <c r="O19" s="16"/>
      <c r="P19" s="43"/>
      <c r="Q19" s="15"/>
      <c r="R19" s="14"/>
      <c r="S19" s="16"/>
      <c r="T19" s="43"/>
      <c r="U19" s="15"/>
      <c r="V19" s="14"/>
      <c r="W19" s="16"/>
      <c r="X19" s="43"/>
      <c r="Y19" s="15"/>
      <c r="Z19" s="14"/>
      <c r="AE19" s="52"/>
    </row>
    <row r="20" spans="1:31">
      <c r="A20" s="3">
        <v>14</v>
      </c>
      <c r="B20" s="21" t="s">
        <v>13</v>
      </c>
      <c r="C20" s="20">
        <v>0</v>
      </c>
      <c r="D20" s="19">
        <v>0</v>
      </c>
      <c r="E20" s="18">
        <v>0</v>
      </c>
      <c r="F20" s="17">
        <v>0</v>
      </c>
      <c r="G20" s="20">
        <v>0</v>
      </c>
      <c r="H20" s="19">
        <v>0</v>
      </c>
      <c r="I20" s="18">
        <v>0</v>
      </c>
      <c r="J20" s="17">
        <v>0</v>
      </c>
      <c r="K20" s="20">
        <v>0</v>
      </c>
      <c r="L20" s="19">
        <v>0</v>
      </c>
      <c r="M20" s="18">
        <v>0</v>
      </c>
      <c r="N20" s="17">
        <v>0</v>
      </c>
      <c r="O20" s="16"/>
      <c r="P20" s="43"/>
      <c r="Q20" s="15"/>
      <c r="R20" s="14"/>
      <c r="S20" s="16"/>
      <c r="T20" s="43"/>
      <c r="U20" s="15"/>
      <c r="V20" s="14"/>
      <c r="W20" s="16"/>
      <c r="X20" s="43"/>
      <c r="Y20" s="15"/>
      <c r="Z20" s="14"/>
    </row>
    <row r="21" spans="1:31">
      <c r="A21" s="3">
        <v>15</v>
      </c>
      <c r="B21" s="21" t="s">
        <v>12</v>
      </c>
      <c r="C21" s="20">
        <v>0</v>
      </c>
      <c r="D21" s="19">
        <v>0</v>
      </c>
      <c r="E21" s="18">
        <v>0</v>
      </c>
      <c r="F21" s="17">
        <v>0</v>
      </c>
      <c r="G21" s="20">
        <v>0</v>
      </c>
      <c r="H21" s="19">
        <v>0</v>
      </c>
      <c r="I21" s="18">
        <v>0</v>
      </c>
      <c r="J21" s="17">
        <v>0</v>
      </c>
      <c r="K21" s="20">
        <v>0</v>
      </c>
      <c r="L21" s="19">
        <v>0</v>
      </c>
      <c r="M21" s="18">
        <v>0</v>
      </c>
      <c r="N21" s="17">
        <v>0</v>
      </c>
      <c r="O21" s="16"/>
      <c r="P21" s="43"/>
      <c r="Q21" s="15"/>
      <c r="R21" s="14"/>
      <c r="S21" s="16"/>
      <c r="T21" s="43"/>
      <c r="U21" s="15"/>
      <c r="V21" s="14"/>
      <c r="W21" s="16"/>
      <c r="X21" s="43"/>
      <c r="Y21" s="15"/>
      <c r="Z21" s="14"/>
    </row>
    <row r="22" spans="1:31">
      <c r="A22" s="3">
        <v>16</v>
      </c>
      <c r="B22" s="21" t="s">
        <v>11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/>
      <c r="P22" s="43"/>
      <c r="Q22" s="15"/>
      <c r="R22" s="14"/>
      <c r="S22" s="16"/>
      <c r="T22" s="43"/>
      <c r="U22" s="15"/>
      <c r="V22" s="14"/>
      <c r="W22" s="16"/>
      <c r="X22" s="43"/>
      <c r="Y22" s="15"/>
      <c r="Z22" s="14"/>
    </row>
    <row r="23" spans="1:31">
      <c r="A23" s="3">
        <v>17</v>
      </c>
      <c r="B23" s="21" t="s">
        <v>10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/>
      <c r="P23" s="43"/>
      <c r="Q23" s="15"/>
      <c r="R23" s="14"/>
      <c r="S23" s="16"/>
      <c r="T23" s="43"/>
      <c r="U23" s="15"/>
      <c r="V23" s="14"/>
      <c r="W23" s="16"/>
      <c r="X23" s="43"/>
      <c r="Y23" s="15"/>
      <c r="Z23" s="14"/>
    </row>
    <row r="24" spans="1:31">
      <c r="A24" s="3">
        <v>18</v>
      </c>
      <c r="B24" s="21" t="s">
        <v>9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/>
      <c r="P24" s="43"/>
      <c r="Q24" s="15"/>
      <c r="R24" s="14"/>
      <c r="S24" s="16"/>
      <c r="T24" s="43"/>
      <c r="U24" s="15"/>
      <c r="V24" s="14"/>
      <c r="W24" s="16"/>
      <c r="X24" s="43"/>
      <c r="Y24" s="15"/>
      <c r="Z24" s="14"/>
    </row>
    <row r="25" spans="1:31">
      <c r="A25" s="3">
        <v>19</v>
      </c>
      <c r="B25" s="21" t="s">
        <v>8</v>
      </c>
      <c r="C25" s="20">
        <v>0</v>
      </c>
      <c r="D25" s="19">
        <v>-1E-4</v>
      </c>
      <c r="E25" s="18">
        <v>0</v>
      </c>
      <c r="F25" s="17">
        <v>-1E-4</v>
      </c>
      <c r="G25" s="20">
        <v>0</v>
      </c>
      <c r="H25" s="19">
        <v>0</v>
      </c>
      <c r="I25" s="18">
        <v>0</v>
      </c>
      <c r="J25" s="17">
        <v>-2.0000000000000001E-4</v>
      </c>
      <c r="K25" s="20">
        <v>0</v>
      </c>
      <c r="L25" s="19">
        <v>-2.0000000000000001E-4</v>
      </c>
      <c r="M25" s="18">
        <v>0</v>
      </c>
      <c r="N25" s="17">
        <v>-2.0000000000000001E-4</v>
      </c>
      <c r="O25" s="16"/>
      <c r="P25" s="43"/>
      <c r="Q25" s="15"/>
      <c r="R25" s="14"/>
      <c r="S25" s="16"/>
      <c r="T25" s="43"/>
      <c r="U25" s="15"/>
      <c r="V25" s="14"/>
      <c r="W25" s="16"/>
      <c r="X25" s="43"/>
      <c r="Y25" s="15"/>
      <c r="Z25" s="14"/>
    </row>
    <row r="26" spans="1:31" s="4" customFormat="1">
      <c r="A26" s="13"/>
      <c r="B26" s="12" t="s">
        <v>34</v>
      </c>
      <c r="C26" s="11">
        <v>3.6100000000000007E-2</v>
      </c>
      <c r="D26" s="11">
        <v>1</v>
      </c>
      <c r="E26" s="51">
        <v>1.55E-2</v>
      </c>
      <c r="F26" s="50">
        <v>1.0000000000000002</v>
      </c>
      <c r="G26" s="11">
        <v>6.6000000000000008E-3</v>
      </c>
      <c r="H26" s="11">
        <v>0.99999999999999989</v>
      </c>
      <c r="I26" s="51">
        <v>1.9799999999999998E-2</v>
      </c>
      <c r="J26" s="50">
        <v>1.0000000000000002</v>
      </c>
      <c r="K26" s="11">
        <v>-1.47E-2</v>
      </c>
      <c r="L26" s="11">
        <v>0.99999999999999978</v>
      </c>
      <c r="M26" s="51">
        <v>2.0900000000000002E-2</v>
      </c>
      <c r="N26" s="50">
        <v>1</v>
      </c>
      <c r="O26" s="8">
        <v>0</v>
      </c>
      <c r="P26" s="8">
        <v>0</v>
      </c>
      <c r="Q26" s="49">
        <v>0</v>
      </c>
      <c r="R26" s="48">
        <v>0</v>
      </c>
      <c r="S26" s="8">
        <v>0</v>
      </c>
      <c r="T26" s="8">
        <v>0</v>
      </c>
      <c r="U26" s="49">
        <v>0</v>
      </c>
      <c r="V26" s="48">
        <v>0</v>
      </c>
      <c r="W26" s="8">
        <v>0</v>
      </c>
      <c r="X26" s="8">
        <v>0</v>
      </c>
      <c r="Y26" s="49">
        <v>0</v>
      </c>
      <c r="Z26" s="48">
        <v>0</v>
      </c>
    </row>
    <row r="27" spans="1:31">
      <c r="B27" s="32" t="s">
        <v>7</v>
      </c>
      <c r="C27" s="66">
        <v>528.84199999999998</v>
      </c>
      <c r="D27" s="67"/>
      <c r="E27" s="68">
        <v>252.31299999999999</v>
      </c>
      <c r="F27" s="69"/>
      <c r="G27" s="66">
        <v>119.017</v>
      </c>
      <c r="H27" s="67"/>
      <c r="I27" s="68">
        <v>366.52300000000002</v>
      </c>
      <c r="J27" s="69"/>
      <c r="K27" s="66">
        <v>-290.69400000000002</v>
      </c>
      <c r="L27" s="67"/>
      <c r="M27" s="68">
        <v>430.72399999999999</v>
      </c>
      <c r="N27" s="69"/>
      <c r="O27" s="66" t="s">
        <v>6</v>
      </c>
      <c r="P27" s="67"/>
      <c r="Q27" s="68" t="s">
        <v>6</v>
      </c>
      <c r="R27" s="69"/>
      <c r="S27" s="66" t="s">
        <v>6</v>
      </c>
      <c r="T27" s="67"/>
      <c r="U27" s="68" t="s">
        <v>6</v>
      </c>
      <c r="V27" s="69"/>
      <c r="W27" s="66" t="s">
        <v>6</v>
      </c>
      <c r="X27" s="67"/>
      <c r="Y27" s="68" t="s">
        <v>6</v>
      </c>
      <c r="Z27" s="69"/>
    </row>
    <row r="28" spans="1:31">
      <c r="B28" s="29" t="s">
        <v>5</v>
      </c>
      <c r="C28" s="30"/>
      <c r="D28" s="28"/>
      <c r="E28" s="30"/>
      <c r="F28" s="27"/>
      <c r="G28" s="30"/>
      <c r="H28" s="27"/>
      <c r="I28" s="30"/>
      <c r="J28" s="27"/>
      <c r="K28" s="30"/>
      <c r="L28" s="27"/>
      <c r="M28" s="30"/>
      <c r="N28" s="27"/>
      <c r="O28" s="30"/>
      <c r="P28" s="27"/>
      <c r="Q28" s="30"/>
      <c r="R28" s="27"/>
      <c r="S28" s="30"/>
      <c r="T28" s="27"/>
      <c r="U28" s="30">
        <v>0</v>
      </c>
      <c r="V28" s="27"/>
      <c r="W28" s="30">
        <v>0</v>
      </c>
      <c r="X28" s="27"/>
      <c r="Y28" s="30">
        <v>0</v>
      </c>
      <c r="Z28" s="27"/>
    </row>
    <row r="29" spans="1:31">
      <c r="A29" s="3">
        <v>1</v>
      </c>
      <c r="B29" s="26" t="s">
        <v>4</v>
      </c>
      <c r="C29" s="45">
        <v>2.0899999999999998E-2</v>
      </c>
      <c r="D29" s="44">
        <v>0.73839999999999995</v>
      </c>
      <c r="E29" s="23">
        <v>1.06E-2</v>
      </c>
      <c r="F29" s="22">
        <v>0.74819999999999998</v>
      </c>
      <c r="G29" s="45">
        <v>1.6000000000000001E-3</v>
      </c>
      <c r="H29" s="44">
        <v>0.74929999999999997</v>
      </c>
      <c r="I29" s="23">
        <v>1.26E-2</v>
      </c>
      <c r="J29" s="22">
        <v>0.75829999999999997</v>
      </c>
      <c r="K29" s="45">
        <v>-1.6000000000000001E-3</v>
      </c>
      <c r="L29" s="44">
        <v>0.76900000000000002</v>
      </c>
      <c r="M29" s="23">
        <v>1.1599999999999999E-2</v>
      </c>
      <c r="N29" s="22">
        <v>0.75139999999999996</v>
      </c>
      <c r="O29" s="45"/>
      <c r="P29" s="44"/>
      <c r="Q29" s="23"/>
      <c r="R29" s="22"/>
      <c r="S29" s="45"/>
      <c r="T29" s="44"/>
      <c r="U29" s="23"/>
      <c r="V29" s="22"/>
      <c r="W29" s="45"/>
      <c r="X29" s="44"/>
      <c r="Y29" s="23"/>
      <c r="Z29" s="22"/>
    </row>
    <row r="30" spans="1:31">
      <c r="A30" s="3">
        <v>2</v>
      </c>
      <c r="B30" s="21" t="s">
        <v>3</v>
      </c>
      <c r="C30" s="16">
        <v>1.52E-2</v>
      </c>
      <c r="D30" s="43">
        <v>0.2616</v>
      </c>
      <c r="E30" s="15">
        <v>4.8999999999999998E-3</v>
      </c>
      <c r="F30" s="14">
        <v>0.25180000000000002</v>
      </c>
      <c r="G30" s="16">
        <v>5.0000000000000001E-3</v>
      </c>
      <c r="H30" s="43">
        <v>0.25069999999999998</v>
      </c>
      <c r="I30" s="15">
        <v>7.1999999999999998E-3</v>
      </c>
      <c r="J30" s="14">
        <v>0.2417</v>
      </c>
      <c r="K30" s="16">
        <v>-1.3100000000000001E-2</v>
      </c>
      <c r="L30" s="43">
        <v>0.23100000000000001</v>
      </c>
      <c r="M30" s="15">
        <v>9.2999999999999992E-3</v>
      </c>
      <c r="N30" s="14">
        <v>0.24859999999999999</v>
      </c>
      <c r="O30" s="16"/>
      <c r="P30" s="43"/>
      <c r="Q30" s="15"/>
      <c r="R30" s="14"/>
      <c r="S30" s="16"/>
      <c r="T30" s="43"/>
      <c r="U30" s="15"/>
      <c r="V30" s="14"/>
      <c r="W30" s="16"/>
      <c r="X30" s="43"/>
      <c r="Y30" s="15"/>
      <c r="Z30" s="14"/>
    </row>
    <row r="31" spans="1:31">
      <c r="B31" s="12" t="s">
        <v>34</v>
      </c>
      <c r="C31" s="8">
        <v>3.61E-2</v>
      </c>
      <c r="D31" s="8">
        <v>1</v>
      </c>
      <c r="E31" s="6">
        <v>1.55E-2</v>
      </c>
      <c r="F31" s="5">
        <v>1</v>
      </c>
      <c r="G31" s="8">
        <v>6.6E-3</v>
      </c>
      <c r="H31" s="7">
        <v>1</v>
      </c>
      <c r="I31" s="6">
        <v>1.9799999999999998E-2</v>
      </c>
      <c r="J31" s="5">
        <v>1</v>
      </c>
      <c r="K31" s="8">
        <v>-1.4700000000000001E-2</v>
      </c>
      <c r="L31" s="7">
        <v>1</v>
      </c>
      <c r="M31" s="6">
        <v>2.0899999999999998E-2</v>
      </c>
      <c r="N31" s="5">
        <v>1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9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2:26">
      <c r="B33" s="26" t="s">
        <v>2</v>
      </c>
      <c r="C33" s="25">
        <v>3.3700000000000001E-2</v>
      </c>
      <c r="D33" s="24">
        <v>0.999</v>
      </c>
      <c r="E33" s="47">
        <v>1.4500000000000001E-2</v>
      </c>
      <c r="F33" s="46">
        <v>0.998</v>
      </c>
      <c r="G33" s="25">
        <v>6.7999999999999996E-3</v>
      </c>
      <c r="H33" s="24">
        <v>0.99829999999999997</v>
      </c>
      <c r="I33" s="47">
        <v>1.9199999999999998E-2</v>
      </c>
      <c r="J33" s="46">
        <v>0.99790000000000001</v>
      </c>
      <c r="K33" s="25">
        <v>-1.46E-2</v>
      </c>
      <c r="L33" s="24">
        <v>1.0004</v>
      </c>
      <c r="M33" s="47">
        <v>2.0500000000000001E-2</v>
      </c>
      <c r="N33" s="46">
        <v>1</v>
      </c>
      <c r="O33" s="45"/>
      <c r="P33" s="44"/>
      <c r="Q33" s="23"/>
      <c r="R33" s="22"/>
      <c r="S33" s="45"/>
      <c r="T33" s="44"/>
      <c r="U33" s="23"/>
      <c r="V33" s="22"/>
      <c r="W33" s="45"/>
      <c r="X33" s="44"/>
      <c r="Y33" s="23"/>
      <c r="Z33" s="22"/>
    </row>
    <row r="34" spans="2:26">
      <c r="B34" s="21" t="s">
        <v>1</v>
      </c>
      <c r="C34" s="20">
        <v>2.3999999999999998E-3</v>
      </c>
      <c r="D34" s="19">
        <v>1E-3</v>
      </c>
      <c r="E34" s="18">
        <v>1E-3</v>
      </c>
      <c r="F34" s="17">
        <v>2E-3</v>
      </c>
      <c r="G34" s="20">
        <v>-2.0000000000000001E-4</v>
      </c>
      <c r="H34" s="19">
        <v>1.6999999999999999E-3</v>
      </c>
      <c r="I34" s="18">
        <v>5.9999999999999995E-4</v>
      </c>
      <c r="J34" s="17">
        <v>2.0999999999999999E-3</v>
      </c>
      <c r="K34" s="20">
        <v>-1E-4</v>
      </c>
      <c r="L34" s="19">
        <v>-4.0000000000000002E-4</v>
      </c>
      <c r="M34" s="18">
        <v>4.0000000000000002E-4</v>
      </c>
      <c r="N34" s="17">
        <v>0</v>
      </c>
      <c r="O34" s="16"/>
      <c r="P34" s="43"/>
      <c r="Q34" s="15"/>
      <c r="R34" s="14"/>
      <c r="S34" s="16"/>
      <c r="T34" s="43"/>
      <c r="U34" s="15"/>
      <c r="V34" s="14"/>
      <c r="W34" s="16"/>
      <c r="X34" s="43"/>
      <c r="Y34" s="15"/>
      <c r="Z34" s="14"/>
    </row>
    <row r="35" spans="2:26">
      <c r="B35" s="12" t="s">
        <v>34</v>
      </c>
      <c r="C35" s="8">
        <v>3.61E-2</v>
      </c>
      <c r="D35" s="8">
        <v>1</v>
      </c>
      <c r="E35" s="6">
        <v>1.55E-2</v>
      </c>
      <c r="F35" s="5">
        <v>1</v>
      </c>
      <c r="G35" s="8">
        <v>6.6E-3</v>
      </c>
      <c r="H35" s="7">
        <v>1</v>
      </c>
      <c r="I35" s="10">
        <v>1.9799999999999998E-2</v>
      </c>
      <c r="J35" s="9">
        <v>1</v>
      </c>
      <c r="K35" s="11">
        <v>-1.47E-2</v>
      </c>
      <c r="L35" s="42">
        <v>1</v>
      </c>
      <c r="M35" s="10">
        <v>2.0900000000000002E-2</v>
      </c>
      <c r="N35" s="9">
        <v>1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41">
        <v>5</v>
      </c>
      <c r="D37" s="41"/>
      <c r="E37" s="40">
        <v>6</v>
      </c>
      <c r="F37" s="40"/>
      <c r="G37" s="40">
        <v>7</v>
      </c>
      <c r="H37" s="40"/>
      <c r="I37" s="40">
        <v>8</v>
      </c>
      <c r="J37" s="40"/>
    </row>
    <row r="38" spans="2:26" ht="15.75">
      <c r="B38" s="39" t="s">
        <v>33</v>
      </c>
      <c r="C38" s="70" t="s">
        <v>32</v>
      </c>
      <c r="D38" s="71"/>
      <c r="E38" s="72" t="s">
        <v>31</v>
      </c>
      <c r="F38" s="73"/>
      <c r="G38" s="70" t="s">
        <v>30</v>
      </c>
      <c r="H38" s="71"/>
      <c r="I38" s="72" t="s">
        <v>29</v>
      </c>
      <c r="J38" s="73"/>
    </row>
    <row r="39" spans="2:26" ht="30">
      <c r="B39" s="38"/>
      <c r="C39" s="37" t="s">
        <v>28</v>
      </c>
      <c r="D39" s="36" t="s">
        <v>27</v>
      </c>
      <c r="E39" s="35" t="s">
        <v>28</v>
      </c>
      <c r="F39" s="34" t="s">
        <v>27</v>
      </c>
      <c r="G39" s="37" t="s">
        <v>28</v>
      </c>
      <c r="H39" s="36" t="s">
        <v>27</v>
      </c>
      <c r="I39" s="35" t="s">
        <v>28</v>
      </c>
      <c r="J39" s="34" t="s">
        <v>27</v>
      </c>
    </row>
    <row r="40" spans="2:26">
      <c r="B40" s="26" t="s">
        <v>26</v>
      </c>
      <c r="C40" s="20">
        <v>0</v>
      </c>
      <c r="D40" s="19">
        <v>6.579999999999997E-2</v>
      </c>
      <c r="E40" s="18">
        <v>-2.9999999999999997E-4</v>
      </c>
      <c r="F40" s="17">
        <v>6.1999999999999944E-2</v>
      </c>
      <c r="G40" s="16"/>
      <c r="H40" s="16"/>
      <c r="I40" s="15"/>
      <c r="J40" s="14"/>
      <c r="K40" s="33"/>
    </row>
    <row r="41" spans="2:26">
      <c r="B41" s="21" t="s">
        <v>25</v>
      </c>
      <c r="C41" s="20">
        <v>3.8999999999999998E-3</v>
      </c>
      <c r="D41" s="19">
        <v>0.19170000000000001</v>
      </c>
      <c r="E41" s="18">
        <v>6.3099999999999996E-3</v>
      </c>
      <c r="F41" s="17">
        <v>0.1973</v>
      </c>
      <c r="G41" s="16"/>
      <c r="H41" s="16"/>
      <c r="I41" s="15"/>
      <c r="J41" s="14"/>
    </row>
    <row r="42" spans="2:26">
      <c r="B42" s="21" t="s">
        <v>24</v>
      </c>
      <c r="C42" s="20">
        <v>0</v>
      </c>
      <c r="D42" s="19">
        <v>0</v>
      </c>
      <c r="E42" s="18">
        <v>0</v>
      </c>
      <c r="F42" s="17">
        <v>0</v>
      </c>
      <c r="G42" s="16"/>
      <c r="H42" s="16"/>
      <c r="I42" s="15"/>
      <c r="J42" s="14"/>
    </row>
    <row r="43" spans="2:26">
      <c r="B43" s="21" t="s">
        <v>23</v>
      </c>
      <c r="C43" s="20">
        <v>0</v>
      </c>
      <c r="D43" s="19">
        <v>0</v>
      </c>
      <c r="E43" s="18">
        <v>0</v>
      </c>
      <c r="F43" s="17">
        <v>0</v>
      </c>
      <c r="G43" s="16"/>
      <c r="H43" s="16"/>
      <c r="I43" s="15"/>
      <c r="J43" s="14"/>
    </row>
    <row r="44" spans="2:26">
      <c r="B44" s="21" t="s">
        <v>22</v>
      </c>
      <c r="C44" s="20">
        <v>4.8999999999999998E-3</v>
      </c>
      <c r="D44" s="19">
        <v>0.15759999999999999</v>
      </c>
      <c r="E44" s="18">
        <v>7.11E-3</v>
      </c>
      <c r="F44" s="17">
        <v>0.12959999999999999</v>
      </c>
      <c r="G44" s="16"/>
      <c r="H44" s="16"/>
      <c r="I44" s="15"/>
      <c r="J44" s="14"/>
    </row>
    <row r="45" spans="2:26">
      <c r="B45" s="21" t="s">
        <v>21</v>
      </c>
      <c r="C45" s="20">
        <v>0</v>
      </c>
      <c r="D45" s="19">
        <v>0</v>
      </c>
      <c r="E45" s="18">
        <v>0</v>
      </c>
      <c r="F45" s="17">
        <v>0</v>
      </c>
      <c r="G45" s="16"/>
      <c r="H45" s="16"/>
      <c r="I45" s="15"/>
      <c r="J45" s="14"/>
    </row>
    <row r="46" spans="2:26">
      <c r="B46" s="21" t="s">
        <v>20</v>
      </c>
      <c r="C46" s="20">
        <v>1.6799999999999999E-2</v>
      </c>
      <c r="D46" s="19">
        <v>0.23499999999999999</v>
      </c>
      <c r="E46" s="18">
        <v>3.1550000000000002E-2</v>
      </c>
      <c r="F46" s="17">
        <v>0.2397</v>
      </c>
      <c r="G46" s="16"/>
      <c r="H46" s="16"/>
      <c r="I46" s="15"/>
      <c r="J46" s="14"/>
    </row>
    <row r="47" spans="2:26">
      <c r="B47" s="21" t="s">
        <v>19</v>
      </c>
      <c r="C47" s="20">
        <v>2.9499999999999998E-2</v>
      </c>
      <c r="D47" s="19">
        <v>0.34710000000000002</v>
      </c>
      <c r="E47" s="18">
        <v>3.6760000000000001E-2</v>
      </c>
      <c r="F47" s="17">
        <v>0.3705</v>
      </c>
      <c r="G47" s="16"/>
      <c r="H47" s="16"/>
      <c r="I47" s="15"/>
      <c r="J47" s="14"/>
    </row>
    <row r="48" spans="2:26">
      <c r="B48" s="21" t="s">
        <v>18</v>
      </c>
      <c r="C48" s="20">
        <v>2.0000000000000001E-4</v>
      </c>
      <c r="D48" s="19">
        <v>8.0000000000000004E-4</v>
      </c>
      <c r="E48" s="18">
        <v>1E-4</v>
      </c>
      <c r="F48" s="17">
        <v>6.9999999999999999E-4</v>
      </c>
      <c r="G48" s="16"/>
      <c r="H48" s="16"/>
      <c r="I48" s="15"/>
      <c r="J48" s="14"/>
    </row>
    <row r="49" spans="1:10">
      <c r="B49" s="21" t="s">
        <v>17</v>
      </c>
      <c r="C49" s="20">
        <v>0</v>
      </c>
      <c r="D49" s="19">
        <v>0</v>
      </c>
      <c r="E49" s="18">
        <v>0</v>
      </c>
      <c r="F49" s="17">
        <v>0</v>
      </c>
      <c r="G49" s="16"/>
      <c r="H49" s="16"/>
      <c r="I49" s="15"/>
      <c r="J49" s="14"/>
    </row>
    <row r="50" spans="1:10">
      <c r="B50" s="21" t="s">
        <v>16</v>
      </c>
      <c r="C50" s="20">
        <v>4.0000000000000002E-4</v>
      </c>
      <c r="D50" s="19">
        <v>2.9999999999999997E-4</v>
      </c>
      <c r="E50" s="18">
        <v>4.0000000000000002E-4</v>
      </c>
      <c r="F50" s="17">
        <v>2.0000000000000001E-4</v>
      </c>
      <c r="G50" s="16"/>
      <c r="H50" s="16"/>
      <c r="I50" s="15"/>
      <c r="J50" s="14"/>
    </row>
    <row r="51" spans="1:10">
      <c r="B51" s="21" t="s">
        <v>15</v>
      </c>
      <c r="C51" s="20">
        <v>3.3999999999999998E-3</v>
      </c>
      <c r="D51" s="19">
        <v>1.6999999999999999E-3</v>
      </c>
      <c r="E51" s="18">
        <v>4.4999999999999997E-3</v>
      </c>
      <c r="F51" s="17">
        <v>2.0000000000000001E-4</v>
      </c>
      <c r="G51" s="16"/>
      <c r="H51" s="16"/>
      <c r="I51" s="15"/>
      <c r="J51" s="14"/>
    </row>
    <row r="52" spans="1:10">
      <c r="B52" s="21" t="s">
        <v>14</v>
      </c>
      <c r="C52" s="20">
        <v>0</v>
      </c>
      <c r="D52" s="19">
        <v>0</v>
      </c>
      <c r="E52" s="18">
        <v>0</v>
      </c>
      <c r="F52" s="17">
        <v>0</v>
      </c>
      <c r="G52" s="16"/>
      <c r="H52" s="16"/>
      <c r="I52" s="15"/>
      <c r="J52" s="14"/>
    </row>
    <row r="53" spans="1:10">
      <c r="B53" s="21" t="s">
        <v>13</v>
      </c>
      <c r="C53" s="20">
        <v>0</v>
      </c>
      <c r="D53" s="19">
        <v>0</v>
      </c>
      <c r="E53" s="18">
        <v>0</v>
      </c>
      <c r="F53" s="17">
        <v>0</v>
      </c>
      <c r="G53" s="16"/>
      <c r="H53" s="16"/>
      <c r="I53" s="15"/>
      <c r="J53" s="14"/>
    </row>
    <row r="54" spans="1:10">
      <c r="B54" s="21" t="s">
        <v>12</v>
      </c>
      <c r="C54" s="20">
        <v>0</v>
      </c>
      <c r="D54" s="19">
        <v>0</v>
      </c>
      <c r="E54" s="18">
        <v>0</v>
      </c>
      <c r="F54" s="17">
        <v>0</v>
      </c>
      <c r="G54" s="16"/>
      <c r="H54" s="16"/>
      <c r="I54" s="15"/>
      <c r="J54" s="14"/>
    </row>
    <row r="55" spans="1:10">
      <c r="B55" s="21" t="s">
        <v>11</v>
      </c>
      <c r="C55" s="20">
        <v>0</v>
      </c>
      <c r="D55" s="19">
        <v>0</v>
      </c>
      <c r="E55" s="18">
        <v>0</v>
      </c>
      <c r="F55" s="17">
        <v>0</v>
      </c>
      <c r="G55" s="16"/>
      <c r="H55" s="16"/>
      <c r="I55" s="15"/>
      <c r="J55" s="14"/>
    </row>
    <row r="56" spans="1:10">
      <c r="B56" s="21" t="s">
        <v>10</v>
      </c>
      <c r="C56" s="20">
        <v>0</v>
      </c>
      <c r="D56" s="19">
        <v>0</v>
      </c>
      <c r="E56" s="18">
        <v>0</v>
      </c>
      <c r="F56" s="17">
        <v>0</v>
      </c>
      <c r="G56" s="16"/>
      <c r="H56" s="16"/>
      <c r="I56" s="15"/>
      <c r="J56" s="14"/>
    </row>
    <row r="57" spans="1:10">
      <c r="B57" s="21" t="s">
        <v>9</v>
      </c>
      <c r="C57" s="20">
        <v>0</v>
      </c>
      <c r="D57" s="19">
        <v>0</v>
      </c>
      <c r="E57" s="18">
        <v>0</v>
      </c>
      <c r="F57" s="17">
        <v>0</v>
      </c>
      <c r="G57" s="16"/>
      <c r="H57" s="16"/>
      <c r="I57" s="15"/>
      <c r="J57" s="14"/>
    </row>
    <row r="58" spans="1:10">
      <c r="B58" s="21" t="s">
        <v>8</v>
      </c>
      <c r="C58" s="20">
        <v>0</v>
      </c>
      <c r="D58" s="19">
        <v>0</v>
      </c>
      <c r="E58" s="18">
        <v>0</v>
      </c>
      <c r="F58" s="17">
        <v>-2.0000000000000001E-4</v>
      </c>
      <c r="G58" s="16"/>
      <c r="H58" s="16"/>
      <c r="I58" s="15"/>
      <c r="J58" s="14"/>
    </row>
    <row r="59" spans="1:10" s="4" customFormat="1">
      <c r="A59" s="13"/>
      <c r="B59" s="12" t="s">
        <v>0</v>
      </c>
      <c r="C59" s="11">
        <v>5.9099999999999993E-2</v>
      </c>
      <c r="D59" s="11">
        <v>0.99999999999999989</v>
      </c>
      <c r="E59" s="18">
        <f>SUM(E40:E58)</f>
        <v>8.6430000000000007E-2</v>
      </c>
      <c r="F59" s="9">
        <v>1</v>
      </c>
      <c r="G59" s="8">
        <v>0</v>
      </c>
      <c r="H59" s="7">
        <v>0</v>
      </c>
      <c r="I59" s="6">
        <v>0</v>
      </c>
      <c r="J59" s="5">
        <v>0</v>
      </c>
    </row>
    <row r="60" spans="1:10">
      <c r="B60" s="32" t="s">
        <v>7</v>
      </c>
      <c r="C60" s="66">
        <v>900.17100000000005</v>
      </c>
      <c r="D60" s="67"/>
      <c r="E60" s="68">
        <v>1406.7239999999999</v>
      </c>
      <c r="F60" s="69"/>
      <c r="G60" s="66" t="s">
        <v>6</v>
      </c>
      <c r="H60" s="67"/>
      <c r="I60" s="68" t="s">
        <v>6</v>
      </c>
      <c r="J60" s="69"/>
    </row>
    <row r="61" spans="1:10">
      <c r="B61" s="29"/>
      <c r="C61" s="30"/>
      <c r="D61" s="28"/>
      <c r="E61" s="31"/>
      <c r="F61" s="27"/>
      <c r="G61" s="30"/>
      <c r="H61" s="27"/>
      <c r="I61" s="30"/>
      <c r="J61" s="27"/>
    </row>
    <row r="62" spans="1:10">
      <c r="B62" s="26" t="s">
        <v>4</v>
      </c>
      <c r="C62" s="25">
        <v>3.3599999999999998E-2</v>
      </c>
      <c r="D62" s="24">
        <v>0.74929999999999997</v>
      </c>
      <c r="E62" s="18">
        <v>5.747E-2</v>
      </c>
      <c r="F62" s="17">
        <v>0.75139999999999996</v>
      </c>
      <c r="G62" s="16"/>
      <c r="H62" s="16"/>
      <c r="I62" s="23"/>
      <c r="J62" s="22"/>
    </row>
    <row r="63" spans="1:10">
      <c r="B63" s="21" t="s">
        <v>3</v>
      </c>
      <c r="C63" s="20">
        <v>2.5499999999999998E-2</v>
      </c>
      <c r="D63" s="19">
        <v>0.25069999999999998</v>
      </c>
      <c r="E63" s="18">
        <v>2.8930000000000001E-2</v>
      </c>
      <c r="F63" s="17">
        <v>0.24859999999999999</v>
      </c>
      <c r="G63" s="16"/>
      <c r="H63" s="16"/>
      <c r="I63" s="15"/>
      <c r="J63" s="14"/>
    </row>
    <row r="64" spans="1:10" s="4" customFormat="1">
      <c r="A64" s="13"/>
      <c r="B64" s="12" t="s">
        <v>0</v>
      </c>
      <c r="C64" s="11">
        <v>5.91E-2</v>
      </c>
      <c r="D64" s="11">
        <v>1</v>
      </c>
      <c r="E64" s="10">
        <f>SUM(E62:E63)</f>
        <v>8.6400000000000005E-2</v>
      </c>
      <c r="F64" s="9">
        <v>1</v>
      </c>
      <c r="G64" s="8">
        <v>0</v>
      </c>
      <c r="H64" s="7">
        <v>0</v>
      </c>
      <c r="I64" s="6">
        <v>0</v>
      </c>
      <c r="J64" s="5">
        <v>0</v>
      </c>
    </row>
    <row r="65" spans="1:10">
      <c r="B65" s="29"/>
      <c r="C65" s="28"/>
      <c r="D65" s="28"/>
      <c r="E65" s="27"/>
      <c r="F65" s="27"/>
      <c r="G65" s="27"/>
      <c r="H65" s="27"/>
      <c r="I65" s="27"/>
      <c r="J65" s="27"/>
    </row>
    <row r="66" spans="1:10">
      <c r="B66" s="26" t="s">
        <v>2</v>
      </c>
      <c r="C66" s="25">
        <v>5.5599999999999997E-2</v>
      </c>
      <c r="D66" s="24">
        <v>0.99829999999999997</v>
      </c>
      <c r="E66" s="18">
        <v>8.1989999999999993E-2</v>
      </c>
      <c r="F66" s="17">
        <v>1</v>
      </c>
      <c r="G66" s="16"/>
      <c r="H66" s="16"/>
      <c r="I66" s="23"/>
      <c r="J66" s="22"/>
    </row>
    <row r="67" spans="1:10">
      <c r="B67" s="21" t="s">
        <v>1</v>
      </c>
      <c r="C67" s="20">
        <v>3.5000000000000001E-3</v>
      </c>
      <c r="D67" s="19">
        <v>1.6999999999999999E-3</v>
      </c>
      <c r="E67" s="18">
        <v>4.4000000000000003E-3</v>
      </c>
      <c r="F67" s="17">
        <v>0</v>
      </c>
      <c r="G67" s="16"/>
      <c r="H67" s="16"/>
      <c r="I67" s="15"/>
      <c r="J67" s="14"/>
    </row>
    <row r="68" spans="1:10" s="4" customFormat="1">
      <c r="A68" s="13"/>
      <c r="B68" s="12" t="s">
        <v>0</v>
      </c>
      <c r="C68" s="11">
        <v>5.91E-2</v>
      </c>
      <c r="D68" s="11">
        <v>1</v>
      </c>
      <c r="E68" s="10">
        <f>SUM(E66:E67)</f>
        <v>8.6389999999999995E-2</v>
      </c>
      <c r="F68" s="9">
        <v>1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W27:X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2019-07-03T14:07:29Z</dcterms:created>
  <dcterms:modified xsi:type="dcterms:W3CDTF">2019-07-04T08:55:53Z</dcterms:modified>
</cp:coreProperties>
</file>