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1.2021\הבינלאומי\רשימות נכסים\הגומל\מעודכן מיטל\"/>
    </mc:Choice>
  </mc:AlternateContent>
  <bookViews>
    <workbookView xWindow="0" yWindow="0" windowWidth="31980" windowHeight="123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5" hidden="1">מניות!$A$13:$P$200</definedName>
  </definedNames>
  <calcPr calcId="162913"/>
</workbook>
</file>

<file path=xl/calcChain.xml><?xml version="1.0" encoding="utf-8"?>
<calcChain xmlns="http://schemas.openxmlformats.org/spreadsheetml/2006/main">
  <c r="K11" i="6" l="1"/>
  <c r="K12" i="6"/>
  <c r="K13" i="6"/>
</calcChain>
</file>

<file path=xl/sharedStrings.xml><?xml version="1.0" encoding="utf-8"?>
<sst xmlns="http://schemas.openxmlformats.org/spreadsheetml/2006/main" count="9403" uniqueCount="986">
  <si>
    <t>תאריך הדיווח</t>
  </si>
  <si>
    <t>31/03/2021</t>
  </si>
  <si>
    <t>החברה המדווחת</t>
  </si>
  <si>
    <t>שם מסלול/קרן/קופה</t>
  </si>
  <si>
    <t>הגומל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</si>
  <si>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</si>
  <si>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</si>
  <si>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</si>
  <si>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</si>
  <si>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</si>
  <si>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</si>
  <si>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</si>
  <si>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</si>
  <si>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</si>
  <si>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</si>
  <si>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</si>
  <si>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</si>
  <si>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</si>
  <si>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</si>
  <si>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</si>
  <si>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</si>
  <si>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</si>
  <si>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</si>
  <si>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</si>
  <si>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</si>
  <si>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</si>
  <si>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</si>
  <si>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</si>
  <si>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</si>
  <si>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</si>
  <si>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</si>
  <si>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</si>
  <si>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</si>
  <si>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</si>
  <si>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</si>
  <si>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</si>
  <si>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</si>
  <si>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</si>
  <si>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</si>
  <si>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</si>
  <si>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</si>
  <si>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</si>
  <si>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</si>
  <si>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</si>
  <si>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</si>
  <si>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</si>
  <si>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</si>
  <si>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</si>
  <si>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</si>
  <si>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</si>
  <si>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</si>
  <si>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</si>
  <si>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</si>
  <si>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כתר שוודי</t>
  </si>
  <si>
    <t xml:space="preserve">0.3822 </t>
  </si>
  <si>
    <t>כתר דני</t>
  </si>
  <si>
    <t xml:space="preserve">0.5261 </t>
  </si>
  <si>
    <t>אירו</t>
  </si>
  <si>
    <t xml:space="preserve">3.9127 </t>
  </si>
  <si>
    <t>דולר אוסטרלי</t>
  </si>
  <si>
    <t xml:space="preserve">2.5383 </t>
  </si>
  <si>
    <t>יין יפני 100 יחידות</t>
  </si>
  <si>
    <t xml:space="preserve">3.0126 </t>
  </si>
  <si>
    <t>דולר סינגפור</t>
  </si>
  <si>
    <t xml:space="preserve">2.4832 </t>
  </si>
  <si>
    <t>דולר הונג קונג</t>
  </si>
  <si>
    <t xml:space="preserve">0.4293 </t>
  </si>
  <si>
    <t>18:26:30</t>
  </si>
  <si>
    <t>2021-04-25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</si>
  <si>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</si>
  <si>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</si>
  <si>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</si>
  <si>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</si>
  <si>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</si>
  <si>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</si>
  <si>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</si>
  <si>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</si>
  <si>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</si>
  <si>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</si>
  <si>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</si>
  <si>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</si>
  <si>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</si>
  <si>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</si>
  <si>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</si>
  <si>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</si>
  <si>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</si>
  <si>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</si>
  <si>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</si>
  <si>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</si>
  <si>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</si>
  <si>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</si>
  <si>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</si>
  <si>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</si>
  <si>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</si>
  <si>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</si>
  <si>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</si>
  <si>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</si>
  <si>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</si>
  <si>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כתר דני</t>
  </si>
  <si>
    <t>הבינלאומי - פרנק שווצרי</t>
  </si>
  <si>
    <t>הבינלאומי - יין יפני</t>
  </si>
  <si>
    <t>יין יפני</t>
  </si>
  <si>
    <t>הבינלאומי - דולר סינגפור</t>
  </si>
  <si>
    <t>הבינלאומי - אירו</t>
  </si>
  <si>
    <t>הבינלאומי - דולר אמריקאי</t>
  </si>
  <si>
    <t>הבינלאומי - דולר הונג קונג</t>
  </si>
  <si>
    <t>הבינלאומי - לירה שטרלינג</t>
  </si>
  <si>
    <t>הבינלאומי - כתר שוודי</t>
  </si>
  <si>
    <t>הבינלאומי - דולר אוסטרלי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</si>
  <si>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</si>
  <si>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</si>
  <si>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</si>
  <si>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</si>
  <si>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</si>
  <si>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</si>
  <si>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</si>
  <si>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</si>
  <si>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</si>
  <si>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</si>
  <si>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</si>
  <si>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</si>
  <si>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</si>
  <si>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</si>
  <si>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</si>
  <si>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</si>
  <si>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</si>
  <si>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</si>
  <si>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</si>
  <si>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</si>
  <si>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</si>
  <si>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</si>
  <si>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</si>
  <si>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</si>
  <si>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</si>
  <si>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</si>
  <si>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</si>
  <si>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</si>
  <si>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</si>
  <si>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</si>
  <si>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</si>
  <si>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</si>
  <si>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</si>
  <si>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</si>
  <si>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</si>
  <si>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0545</t>
  </si>
  <si>
    <t>ממשל צמודה 1025</t>
  </si>
  <si>
    <t>ממשל צמודה 0923</t>
  </si>
  <si>
    <t>גליל 5904</t>
  </si>
  <si>
    <t>ממשל צמודה 0922</t>
  </si>
  <si>
    <t>גליל 5903</t>
  </si>
  <si>
    <t>סה"כ לא צמודות</t>
  </si>
  <si>
    <t>ממשל שקלית 0421</t>
  </si>
  <si>
    <t>ממשל שקלית 0928</t>
  </si>
  <si>
    <t>ממשל שקלית 0330</t>
  </si>
  <si>
    <t>ממשל שקלית 1122</t>
  </si>
  <si>
    <t>ממשל שקלית 0347</t>
  </si>
  <si>
    <t>ממשל שקלית 0722</t>
  </si>
  <si>
    <t>ממשל שקלית 0324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</si>
  <si>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</si>
  <si>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</si>
  <si>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</si>
  <si>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</si>
  <si>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</si>
  <si>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</si>
  <si>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</si>
  <si>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</si>
  <si>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</si>
  <si>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</si>
  <si>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</si>
  <si>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</si>
  <si>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</si>
  <si>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</si>
  <si>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</si>
  <si>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</si>
  <si>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</si>
  <si>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</si>
  <si>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</si>
  <si>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</si>
  <si>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</si>
  <si>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</si>
  <si>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</si>
  <si>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</si>
  <si>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לאומי אגח 179</t>
  </si>
  <si>
    <t>ilAAA</t>
  </si>
  <si>
    <t>מז טפ הנפק 51</t>
  </si>
  <si>
    <t>מז טפ הנפק 44</t>
  </si>
  <si>
    <t>מז טפ הנפק 43</t>
  </si>
  <si>
    <t>מז טפ הנפק 49</t>
  </si>
  <si>
    <t>פועלים הנ אגח36</t>
  </si>
  <si>
    <t>פועלים הנפקות אגח 32</t>
  </si>
  <si>
    <t>פועלים הנ אגח34</t>
  </si>
  <si>
    <t>אגוד הנפקות אגח ט</t>
  </si>
  <si>
    <t>אגוד הנפ אגח יא</t>
  </si>
  <si>
    <t>אגוד הנפק אגחיג</t>
  </si>
  <si>
    <t>וילאר אגח ו</t>
  </si>
  <si>
    <t>נדל"ן מניב בישראל</t>
  </si>
  <si>
    <t>חשמל אגח 29</t>
  </si>
  <si>
    <t>אנרגיה</t>
  </si>
  <si>
    <t>נמלי ישראל אגחא</t>
  </si>
  <si>
    <t>עזריאלי אגח ה</t>
  </si>
  <si>
    <t>עזריאלי אגח ד</t>
  </si>
  <si>
    <t>עזריאלי אגח ב</t>
  </si>
  <si>
    <t>פועלים הנפקות הת יד</t>
  </si>
  <si>
    <t>אמות אגח ד</t>
  </si>
  <si>
    <t>ilAA</t>
  </si>
  <si>
    <t>אמות אגח ב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</si>
  <si>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</si>
  <si>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</si>
  <si>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</si>
  <si>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</si>
  <si>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</si>
  <si>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</si>
  <si>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</si>
  <si>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</si>
  <si>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ביג אגח ה</t>
  </si>
  <si>
    <t>גזית גלוב אגח יא</t>
  </si>
  <si>
    <t>נדל"ן מניב בחו"ל</t>
  </si>
  <si>
    <t>גזית גלוב אגחיד</t>
  </si>
  <si>
    <t>הפניקס אגח 5</t>
  </si>
  <si>
    <t>ביטוח</t>
  </si>
  <si>
    <t>הראל הנפקות אגח ה</t>
  </si>
  <si>
    <t>ירושלים הנפקות אגח ט</t>
  </si>
  <si>
    <t>ירושליםהנ אגחטו</t>
  </si>
  <si>
    <t>ירושליםהנ אגחטז</t>
  </si>
  <si>
    <t>כללביט אגח ז</t>
  </si>
  <si>
    <t>כללביט אגח ט</t>
  </si>
  <si>
    <t>מזרחי טפחות אגח א'</t>
  </si>
  <si>
    <t>מליסרון אגח ו</t>
  </si>
  <si>
    <t>מליסרון אגח יג</t>
  </si>
  <si>
    <t>מנורה גיוס הון א' 2022 %4.05</t>
  </si>
  <si>
    <t>סלע נדלן אגח ב</t>
  </si>
  <si>
    <t>פז נפט אגח ו</t>
  </si>
  <si>
    <t>מגה אור אגח ט</t>
  </si>
  <si>
    <t>ilA+</t>
  </si>
  <si>
    <t>מגה אור אגח ו</t>
  </si>
  <si>
    <t>מגה אור אגח ד</t>
  </si>
  <si>
    <t>מיטב דש אגח ג</t>
  </si>
  <si>
    <t>שרותים פיננסיים</t>
  </si>
  <si>
    <t>A1.il</t>
  </si>
  <si>
    <t>מיטב דש אגח ד</t>
  </si>
  <si>
    <t>דיסקונט שה א</t>
  </si>
  <si>
    <t>הכשרת ישוב אג21</t>
  </si>
  <si>
    <t>מימון ישיר אגחג</t>
  </si>
  <si>
    <t>A2.il</t>
  </si>
  <si>
    <t>מימון ישיר אגחג חסום</t>
  </si>
  <si>
    <t>סלקום אגח ח</t>
  </si>
  <si>
    <t>הכשרת ישוב אג22</t>
  </si>
  <si>
    <t>ilA-</t>
  </si>
  <si>
    <t>מישורים אגח ח</t>
  </si>
  <si>
    <t>Baa2.il</t>
  </si>
  <si>
    <t>דיסקונט השק אגח 1</t>
  </si>
  <si>
    <t>השקעה ואחזקות</t>
  </si>
  <si>
    <t>ilBBB-</t>
  </si>
  <si>
    <t>דלק קבוצה אגח יח</t>
  </si>
  <si>
    <t>חיפושי נפט וגז</t>
  </si>
  <si>
    <t>NR</t>
  </si>
  <si>
    <t>צור אגח י</t>
  </si>
  <si>
    <t>חברת חשמל אגח 26</t>
  </si>
  <si>
    <t>אמות אגח ח</t>
  </si>
  <si>
    <t>דה זראסאי אגח ה</t>
  </si>
  <si>
    <t>כיל אגח ה</t>
  </si>
  <si>
    <t>מגדל הון אגח ד</t>
  </si>
  <si>
    <t>Aa2.il</t>
  </si>
  <si>
    <t>נפטא אגח ח</t>
  </si>
  <si>
    <t>סאמיט אגח ו</t>
  </si>
  <si>
    <t>סילברסטין אגח א</t>
  </si>
  <si>
    <t>סילברסטין אגח ב</t>
  </si>
  <si>
    <t>שופרסל אגח ה</t>
  </si>
  <si>
    <t>מסחר</t>
  </si>
  <si>
    <t>אלוני חץ אגח ט</t>
  </si>
  <si>
    <t>דה זראסאי אגח ג</t>
  </si>
  <si>
    <t>פניקס הון אגחיא</t>
  </si>
  <si>
    <t>פניקס הון אגח ח</t>
  </si>
  <si>
    <t>ווסטדייל אגח א</t>
  </si>
  <si>
    <t>כללביט אגח י</t>
  </si>
  <si>
    <t>כללביט אגח יא</t>
  </si>
  <si>
    <t>מבני תעשיה אגח טז</t>
  </si>
  <si>
    <t>'מגדל הון אגח ג</t>
  </si>
  <si>
    <t>מגדל הון אגח ה</t>
  </si>
  <si>
    <t>מליסרון אגח טו</t>
  </si>
  <si>
    <t>מנורה הון התחייבות ד</t>
  </si>
  <si>
    <t>נמקו אגח א חסום</t>
  </si>
  <si>
    <t>נמקו אגח ב</t>
  </si>
  <si>
    <t>פז נפט אגח ד</t>
  </si>
  <si>
    <t>פסיפיק אגח ב</t>
  </si>
  <si>
    <t>אלקטרה אגח ד</t>
  </si>
  <si>
    <t>אמ.ג'יג'י אגח א</t>
  </si>
  <si>
    <t>אמ.ג'יג'י אגח ב</t>
  </si>
  <si>
    <t>דלתא אגח א</t>
  </si>
  <si>
    <t>אופנה והלבשה</t>
  </si>
  <si>
    <t>דלתא אגח ה</t>
  </si>
  <si>
    <t>דמרי אגח ו</t>
  </si>
  <si>
    <t>בנייה</t>
  </si>
  <si>
    <t>ווסטדייל אגח ב</t>
  </si>
  <si>
    <t>לייטסטון אגח ב</t>
  </si>
  <si>
    <t>ממן אגח ב</t>
  </si>
  <si>
    <t>שרותים</t>
  </si>
  <si>
    <t>מנורה הון התח ו</t>
  </si>
  <si>
    <t>נייר חדרה אגח 6</t>
  </si>
  <si>
    <t>עץ נייר ודפוס</t>
  </si>
  <si>
    <t>שפיר הנדסה אגח א</t>
  </si>
  <si>
    <t>מתכת ומוצרי בניה</t>
  </si>
  <si>
    <t>איידיאייהנ הת ה</t>
  </si>
  <si>
    <t>אפריקה מגורים אגח ג</t>
  </si>
  <si>
    <t>אשטרום קבוצה אגח ג</t>
  </si>
  <si>
    <t>דה לסר אגח ו</t>
  </si>
  <si>
    <t>ויקטורי אגח א</t>
  </si>
  <si>
    <t>חברהלישראלאגח14</t>
  </si>
  <si>
    <t>מגדלי תיכוןאגחה</t>
  </si>
  <si>
    <t>סאות'רן אגח ג</t>
  </si>
  <si>
    <t>סטרוברי אגח ב</t>
  </si>
  <si>
    <t>סלקום אגח ט</t>
  </si>
  <si>
    <t>ספנסר אגח ב</t>
  </si>
  <si>
    <t>ספנסר אגח ב חסום</t>
  </si>
  <si>
    <t>קרסו אגח ב</t>
  </si>
  <si>
    <t>אלטיטיוד אגח א</t>
  </si>
  <si>
    <t>אלקטרהנדלן אגחו</t>
  </si>
  <si>
    <t>A3.il</t>
  </si>
  <si>
    <t>בזן אגח ה</t>
  </si>
  <si>
    <t>פתאל אגח א</t>
  </si>
  <si>
    <t>מויניאן אגח ב</t>
  </si>
  <si>
    <t>Baa1.il</t>
  </si>
  <si>
    <t>פתאל החז אגח ג</t>
  </si>
  <si>
    <t>מלונאות ותיירות</t>
  </si>
  <si>
    <t>הכש חב בטוחאגח3</t>
  </si>
  <si>
    <t>הכש חב בטוחאגח4</t>
  </si>
  <si>
    <t>דיסק השק אגח י</t>
  </si>
  <si>
    <t>דלק קב אגח לא</t>
  </si>
  <si>
    <t>ilB</t>
  </si>
  <si>
    <t>אול-יר אגח ה</t>
  </si>
  <si>
    <t>בי קומיונק אגחג</t>
  </si>
  <si>
    <t>בי קומיונק אגחד</t>
  </si>
  <si>
    <t>אבגול אגח ד</t>
  </si>
  <si>
    <t>דלתא אגח ו</t>
  </si>
  <si>
    <t>סאפיינס אגח ב</t>
  </si>
  <si>
    <t>תוכנה ואינטרנט</t>
  </si>
  <si>
    <t>תמר פטרו אגח ב</t>
  </si>
  <si>
    <t>נויטס ממון אגחב</t>
  </si>
  <si>
    <t>סה"כ צמודות למדד אחר</t>
  </si>
  <si>
    <t>SRENVX 5 5/8 08</t>
  </si>
  <si>
    <t xml:space="preserve">XS1423777215 </t>
  </si>
  <si>
    <t>ISE</t>
  </si>
  <si>
    <t>בלומברג</t>
  </si>
  <si>
    <t>Insurance</t>
  </si>
  <si>
    <t>A</t>
  </si>
  <si>
    <t>S&amp;P</t>
  </si>
  <si>
    <t>EXPE 4 1/2 08/1</t>
  </si>
  <si>
    <t xml:space="preserve">US30212PAJ49 </t>
  </si>
  <si>
    <t>AMEX</t>
  </si>
  <si>
    <t>Telecommunication Services</t>
  </si>
  <si>
    <t>BBB-</t>
  </si>
  <si>
    <t>VRSN 4 3/4 07/1</t>
  </si>
  <si>
    <t xml:space="preserve">US92343EAL65 </t>
  </si>
  <si>
    <t>BB+</t>
  </si>
  <si>
    <t>VIVION 3 08/08/</t>
  </si>
  <si>
    <t xml:space="preserve">XS2031925840 </t>
  </si>
  <si>
    <t>Real Estate</t>
  </si>
  <si>
    <t>VOD 6 1/4 10/03</t>
  </si>
  <si>
    <t xml:space="preserve">XS1888180640 </t>
  </si>
  <si>
    <t>LSE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</si>
  <si>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</si>
  <si>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</si>
  <si>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</si>
  <si>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</si>
  <si>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</si>
  <si>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</si>
  <si>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</si>
  <si>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</si>
  <si>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</si>
  <si>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</si>
  <si>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</si>
  <si>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</si>
  <si>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. אנרג'יקס-אנרגיות מתחדשות</t>
  </si>
  <si>
    <t>נייס מערכות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</si>
  <si>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</si>
  <si>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</si>
  <si>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</si>
  <si>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</si>
  <si>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</si>
  <si>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</si>
  <si>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</si>
  <si>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</si>
  <si>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פריגו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</si>
  <si>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</si>
  <si>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</si>
  <si>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</si>
  <si>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</si>
  <si>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</si>
  <si>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</si>
  <si>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</si>
  <si>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</si>
  <si>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</si>
  <si>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</si>
  <si>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</si>
  <si>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</si>
  <si>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אקוואריוס מנוע</t>
  </si>
  <si>
    <t>אקופיה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</si>
  <si>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</si>
  <si>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</si>
  <si>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</si>
  <si>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</si>
  <si>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</si>
  <si>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נכסים</t>
  </si>
  <si>
    <t>גזית גלוב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</si>
  <si>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</si>
  <si>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</si>
  <si>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</si>
  <si>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</si>
  <si>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</si>
  <si>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</si>
  <si>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</si>
  <si>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</si>
  <si>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</si>
  <si>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נובולוג</t>
  </si>
  <si>
    <t>נובולוג חסום</t>
  </si>
  <si>
    <t>אלטשולר שחם גמל</t>
  </si>
  <si>
    <t>ישראכרט</t>
  </si>
  <si>
    <t>מיטב דש</t>
  </si>
  <si>
    <t>מימון ישיר קב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</si>
  <si>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</si>
  <si>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</si>
  <si>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</si>
  <si>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</si>
  <si>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</si>
  <si>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</si>
  <si>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יוחננוף</t>
  </si>
  <si>
    <t>תדיראן הולדינגס מ"ר 1</t>
  </si>
  <si>
    <t>פתאל החזקות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</si>
  <si>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</si>
  <si>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</si>
  <si>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</si>
  <si>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</si>
  <si>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</si>
  <si>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</si>
  <si>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</si>
  <si>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</si>
  <si>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</si>
  <si>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</si>
  <si>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</si>
  <si>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יוטרון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</si>
  <si>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</si>
  <si>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</si>
  <si>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</si>
  <si>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</si>
  <si>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</si>
  <si>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פריים אנרג'י</t>
  </si>
  <si>
    <t>אנרג'ין</t>
  </si>
  <si>
    <t>פריון נטוורק</t>
  </si>
  <si>
    <t>1 'אאורה השקעות בע"מ מר</t>
  </si>
  <si>
    <t>מירלנד</t>
  </si>
  <si>
    <t>פלאזה סנטרס</t>
  </si>
  <si>
    <t>סים קומרשייל</t>
  </si>
  <si>
    <t>אספן גרופ מר 1</t>
  </si>
  <si>
    <t>בראק קפיטל פרופרטיז אן וי</t>
  </si>
  <si>
    <t>מישורים חב' לפיתוח</t>
  </si>
  <si>
    <t>אזורים ליו' ריט</t>
  </si>
  <si>
    <t>מגוריט</t>
  </si>
  <si>
    <t>אוברסיז</t>
  </si>
  <si>
    <t>ג'י וואן</t>
  </si>
  <si>
    <t>אטראו שוקי הון</t>
  </si>
  <si>
    <t>אנליסט אי.אם.אס. בע"מ מ"ר 1</t>
  </si>
  <si>
    <t>קבוצת אחים נאוי מ"ר</t>
  </si>
  <si>
    <t>פנינסולה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</si>
  <si>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</si>
  <si>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</si>
  <si>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</si>
  <si>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</si>
  <si>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</si>
  <si>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קוויק</t>
  </si>
  <si>
    <t>בי קומיוניקיישנס</t>
  </si>
  <si>
    <t>כלל משקאות</t>
  </si>
  <si>
    <t>מזון</t>
  </si>
  <si>
    <t>מהדרין מ"ר 1</t>
  </si>
  <si>
    <t>נטו מ.ע. אחזקות מר</t>
  </si>
  <si>
    <t>חמת</t>
  </si>
  <si>
    <t>תדיר-גן (מוצרים מדויקים( 1993</t>
  </si>
  <si>
    <t>אפקון תעשיות מ"ר 1</t>
  </si>
  <si>
    <t>חשמל</t>
  </si>
  <si>
    <t>אנרג'יאן</t>
  </si>
  <si>
    <t>דלק תמלוגים</t>
  </si>
  <si>
    <t>נאוויטס פטר יהש</t>
  </si>
  <si>
    <t>איילון אחזקות בע"מ 1 ש"ח</t>
  </si>
  <si>
    <t>ווישור גלובלטק</t>
  </si>
  <si>
    <t>סה"כ אופציות Call 001</t>
  </si>
  <si>
    <t>LONG</t>
  </si>
  <si>
    <t>SHORT</t>
  </si>
  <si>
    <t>ORA</t>
  </si>
  <si>
    <t xml:space="preserve">US6866881021 </t>
  </si>
  <si>
    <t>NYSE</t>
  </si>
  <si>
    <t>Energy</t>
  </si>
  <si>
    <t>RADA ELECTRONIC</t>
  </si>
  <si>
    <t xml:space="preserve">IL0010826506 </t>
  </si>
  <si>
    <t>אחר</t>
  </si>
  <si>
    <t>Household &amp; Personal Products</t>
  </si>
  <si>
    <t>ITURAN</t>
  </si>
  <si>
    <t xml:space="preserve">IL0010818685 </t>
  </si>
  <si>
    <t>NASDAQ</t>
  </si>
  <si>
    <t>CAMTEK LIMITED</t>
  </si>
  <si>
    <t xml:space="preserve">IL0010952641 </t>
  </si>
  <si>
    <t>INMODE LTD</t>
  </si>
  <si>
    <t xml:space="preserve">IL0011595993 </t>
  </si>
  <si>
    <t>Health Care Equipment &amp; Services</t>
  </si>
  <si>
    <t>UROGEN PHARMA</t>
  </si>
  <si>
    <t xml:space="preserve">IL0011407140 </t>
  </si>
  <si>
    <t>Pharmaceuticals &amp; Biotechnology</t>
  </si>
  <si>
    <t>BATM ADVANCED C</t>
  </si>
  <si>
    <t xml:space="preserve">IL0010849045 </t>
  </si>
  <si>
    <t>TEVA PHARMACEUT</t>
  </si>
  <si>
    <t xml:space="preserve">US8816242098 </t>
  </si>
  <si>
    <t>MAGIC SOFTWARE</t>
  </si>
  <si>
    <t xml:space="preserve">IL0010823123 </t>
  </si>
  <si>
    <t>Software &amp; Services</t>
  </si>
  <si>
    <t>SAPIENS INTERNA</t>
  </si>
  <si>
    <t xml:space="preserve">KYG7T16G1039 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</si>
  <si>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</si>
  <si>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</si>
  <si>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</si>
  <si>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</si>
  <si>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</si>
  <si>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CHECK POINT SOF</t>
  </si>
  <si>
    <t xml:space="preserve">IL0010824113 </t>
  </si>
  <si>
    <t>NOVA MEASURING</t>
  </si>
  <si>
    <t xml:space="preserve">IL0010845571 </t>
  </si>
  <si>
    <t>Semiconductors &amp; Semiconductor Equipment</t>
  </si>
  <si>
    <t>PERION NETWORK</t>
  </si>
  <si>
    <t xml:space="preserve">IL0010958192 </t>
  </si>
  <si>
    <t>WIX.COM LTD</t>
  </si>
  <si>
    <t xml:space="preserve">IL0011301780 </t>
  </si>
  <si>
    <t>CINEWORLD GROUP</t>
  </si>
  <si>
    <t xml:space="preserve">GB00B15FWH70 </t>
  </si>
  <si>
    <t>Other</t>
  </si>
  <si>
    <t>FEDEX CORPORATI</t>
  </si>
  <si>
    <t xml:space="preserve">US31428X1063 </t>
  </si>
  <si>
    <t>888 HOLDINGS</t>
  </si>
  <si>
    <t xml:space="preserve">GI000A0F6407 </t>
  </si>
  <si>
    <t>INVESCO DYN</t>
  </si>
  <si>
    <t xml:space="preserve">US46137V6478 </t>
  </si>
  <si>
    <t>other</t>
  </si>
  <si>
    <t>ECAR LN</t>
  </si>
  <si>
    <t xml:space="preserve">IE00BGL86Z12 </t>
  </si>
  <si>
    <t>REAL ESTATE CRE</t>
  </si>
  <si>
    <t xml:space="preserve">GB00B0HW5366 </t>
  </si>
  <si>
    <t>RESIDEO TECHNOL</t>
  </si>
  <si>
    <t xml:space="preserve">US76118Y1047 </t>
  </si>
  <si>
    <t>VMID LN</t>
  </si>
  <si>
    <t xml:space="preserve">IE00BKX55Q28 </t>
  </si>
  <si>
    <t>VBARE IBERIAN</t>
  </si>
  <si>
    <t xml:space="preserve">ES0105196002 </t>
  </si>
  <si>
    <t>BME</t>
  </si>
  <si>
    <t>E.ON SE</t>
  </si>
  <si>
    <t xml:space="preserve">DE000ENAG999 </t>
  </si>
  <si>
    <t>ENERGEAN PLC</t>
  </si>
  <si>
    <t xml:space="preserve">GB00BG12Y042 </t>
  </si>
  <si>
    <t>NEOEN SA-RTS</t>
  </si>
  <si>
    <t xml:space="preserve">FR0014002DH9 </t>
  </si>
  <si>
    <t>CAC</t>
  </si>
  <si>
    <t>NEOEN</t>
  </si>
  <si>
    <t xml:space="preserve">FR0011675362 </t>
  </si>
  <si>
    <t>SOLAR EDGE TECH</t>
  </si>
  <si>
    <t xml:space="preserve">US83417M1045 </t>
  </si>
  <si>
    <t>COLLECTIVE GROW</t>
  </si>
  <si>
    <t xml:space="preserve">US19424L1017 </t>
  </si>
  <si>
    <t>Automobiles &amp; Components</t>
  </si>
  <si>
    <t>APTIV PLC</t>
  </si>
  <si>
    <t xml:space="preserve">JE00B783TY65 </t>
  </si>
  <si>
    <t>COMCAST CORP</t>
  </si>
  <si>
    <t xml:space="preserve">US20030N1019 </t>
  </si>
  <si>
    <t>Media</t>
  </si>
  <si>
    <t>COSTCO WHOLE</t>
  </si>
  <si>
    <t xml:space="preserve">US22160K1051 </t>
  </si>
  <si>
    <t>Retailing</t>
  </si>
  <si>
    <t>HONEYWELL INC</t>
  </si>
  <si>
    <t xml:space="preserve">US4385161066 </t>
  </si>
  <si>
    <t>CENTENE CORP</t>
  </si>
  <si>
    <t xml:space="preserve">US15135B1017 </t>
  </si>
  <si>
    <t>CIGNA CORP</t>
  </si>
  <si>
    <t xml:space="preserve">US1255231003 </t>
  </si>
  <si>
    <t>BANK OF AMERICA</t>
  </si>
  <si>
    <t xml:space="preserve">US0605051046 </t>
  </si>
  <si>
    <t>Banks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</si>
  <si>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</si>
  <si>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</si>
  <si>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</si>
  <si>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</si>
  <si>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</si>
  <si>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</si>
  <si>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CAPITAL ONE FIN</t>
  </si>
  <si>
    <t xml:space="preserve">US14040H1059 </t>
  </si>
  <si>
    <t>Diversified Financials</t>
  </si>
  <si>
    <t>MASTERCARD</t>
  </si>
  <si>
    <t xml:space="preserve">US57636Q1040 </t>
  </si>
  <si>
    <t>SYNCHRONY FINAN</t>
  </si>
  <si>
    <t xml:space="preserve">US87165B1035 </t>
  </si>
  <si>
    <t>VISA INC</t>
  </si>
  <si>
    <t xml:space="preserve">US92826C8394 </t>
  </si>
  <si>
    <t>ADLER GROUP SA</t>
  </si>
  <si>
    <t xml:space="preserve">LU1250154413 </t>
  </si>
  <si>
    <t>DAX</t>
  </si>
  <si>
    <t>APPLE HOSPITALI</t>
  </si>
  <si>
    <t xml:space="preserve">US03784Y2000 </t>
  </si>
  <si>
    <t>GLOBAL MEDICAL</t>
  </si>
  <si>
    <t xml:space="preserve">US37954A2042 </t>
  </si>
  <si>
    <t>GLOBAL WORTH RE</t>
  </si>
  <si>
    <t xml:space="preserve">GG00B979FD04 </t>
  </si>
  <si>
    <t>LEN/B</t>
  </si>
  <si>
    <t xml:space="preserve">US5260573028 </t>
  </si>
  <si>
    <t>PRIME US REIT</t>
  </si>
  <si>
    <t xml:space="preserve">SGXC75818630 </t>
  </si>
  <si>
    <t>SGX</t>
  </si>
  <si>
    <t>MICROSOFT CORP</t>
  </si>
  <si>
    <t xml:space="preserve">US5949181045 </t>
  </si>
  <si>
    <t>PAYPAL</t>
  </si>
  <si>
    <t xml:space="preserve">US70450Y1038 </t>
  </si>
  <si>
    <t>PLAYTECH</t>
  </si>
  <si>
    <t xml:space="preserve">IM00B7S9G985 </t>
  </si>
  <si>
    <t>SAP AG-SPONSORE</t>
  </si>
  <si>
    <t xml:space="preserve">DE0007164600 </t>
  </si>
  <si>
    <t>APPLE INC</t>
  </si>
  <si>
    <t xml:space="preserve">US0378331005 </t>
  </si>
  <si>
    <t>CEVA US</t>
  </si>
  <si>
    <t xml:space="preserve">US1572101053 </t>
  </si>
  <si>
    <t>NVIDIA CORP</t>
  </si>
  <si>
    <t xml:space="preserve">US67066G1040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</si>
  <si>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</si>
  <si>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</si>
  <si>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</si>
  <si>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</si>
  <si>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</si>
  <si>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</si>
  <si>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</si>
  <si>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</si>
  <si>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</si>
  <si>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</si>
  <si>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</si>
  <si>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</si>
  <si>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</si>
  <si>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</si>
  <si>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GOOGLE INC CLAS</t>
  </si>
  <si>
    <t xml:space="preserve">US02079K1079 </t>
  </si>
  <si>
    <t>JD.COM INC-ADR</t>
  </si>
  <si>
    <t xml:space="preserve">US47215P1066 </t>
  </si>
  <si>
    <t>PALO ALTO NETWO</t>
  </si>
  <si>
    <t xml:space="preserve">US6974351057 </t>
  </si>
  <si>
    <t>PPHE HOTEL GROU</t>
  </si>
  <si>
    <t xml:space="preserve">GG00B1Z5FH87 </t>
  </si>
  <si>
    <t>Utilities</t>
  </si>
  <si>
    <t>.5  קרנות סל</t>
  </si>
  <si>
    <t>סה"כ קרנות סל</t>
  </si>
  <si>
    <t>סה"כ שעוקבות אחר מדדי מניות בישראל</t>
  </si>
  <si>
    <t>סה"כ שעוקבות אחר מדדי מניות בחו"ל</t>
  </si>
  <si>
    <t>BSTARקקסם.ישראט</t>
  </si>
  <si>
    <t>מניות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</si>
  <si>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</si>
  <si>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</si>
  <si>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</si>
  <si>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</si>
  <si>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</si>
  <si>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NASDAQ</t>
  </si>
  <si>
    <t xml:space="preserve">US4642875565 </t>
  </si>
  <si>
    <t>ISHARES MSCI IN</t>
  </si>
  <si>
    <t xml:space="preserve">US46429B5984 </t>
  </si>
  <si>
    <t>ISHARES CORE SP</t>
  </si>
  <si>
    <t xml:space="preserve">CH0237935652 </t>
  </si>
  <si>
    <t>SIX</t>
  </si>
  <si>
    <t>COMM SERV SEL</t>
  </si>
  <si>
    <t xml:space="preserve">US81369Y8527 </t>
  </si>
  <si>
    <t>LYXOR MSCI EMER</t>
  </si>
  <si>
    <t xml:space="preserve">LU0635178014 </t>
  </si>
  <si>
    <t>FIRST TR NASDAQ</t>
  </si>
  <si>
    <t xml:space="preserve">US33733E5006 </t>
  </si>
  <si>
    <t>FRK FTSE KOREA</t>
  </si>
  <si>
    <t xml:space="preserve">IE00BHZRR030 </t>
  </si>
  <si>
    <t>GLOBAL X</t>
  </si>
  <si>
    <t xml:space="preserve">US37954Y3844 </t>
  </si>
  <si>
    <t>GLOBAL X CHINA</t>
  </si>
  <si>
    <t xml:space="preserve">US37950E4089 </t>
  </si>
  <si>
    <t>GLOBAL X CLOUD</t>
  </si>
  <si>
    <t xml:space="preserve">US37954Y4420 </t>
  </si>
  <si>
    <t>INVESCO S&amp;P 500</t>
  </si>
  <si>
    <t xml:space="preserve">US46137V2824 </t>
  </si>
  <si>
    <t>S&amp;P HEALTH CARE</t>
  </si>
  <si>
    <t xml:space="preserve">US78464A5810 </t>
  </si>
  <si>
    <t>INVESCO SOLAR E</t>
  </si>
  <si>
    <t xml:space="preserve">US46138G7060 </t>
  </si>
  <si>
    <t>INVESCO WIL</t>
  </si>
  <si>
    <t xml:space="preserve">US46137V1347 </t>
  </si>
  <si>
    <t>INVESCO CHI</t>
  </si>
  <si>
    <t xml:space="preserve">US46138E8003 </t>
  </si>
  <si>
    <t>INVESCO DWA HEA</t>
  </si>
  <si>
    <t xml:space="preserve">US46137V8524 </t>
  </si>
  <si>
    <t>INVESCO QQQ TRUST SERIES 1</t>
  </si>
  <si>
    <t xml:space="preserve">US46090E1038 </t>
  </si>
  <si>
    <t>ISHARES US MEDI</t>
  </si>
  <si>
    <t xml:space="preserve">US4642888105 </t>
  </si>
  <si>
    <t>ISHARES RUSSELL</t>
  </si>
  <si>
    <t xml:space="preserve">US4642876555 </t>
  </si>
  <si>
    <t>KRANESHARES CS</t>
  </si>
  <si>
    <t xml:space="preserve">US5007673065 </t>
  </si>
  <si>
    <t>KRANESH BOSERA</t>
  </si>
  <si>
    <t xml:space="preserve">US5007674055 </t>
  </si>
  <si>
    <t>KRANESHARES MSC</t>
  </si>
  <si>
    <t xml:space="preserve">US5007678502 </t>
  </si>
  <si>
    <t>LYXOR ETF 600 H</t>
  </si>
  <si>
    <t xml:space="preserve">LU1834986900 </t>
  </si>
  <si>
    <t>LYXOE EUROSTX B</t>
  </si>
  <si>
    <t xml:space="preserve">LU1829219390 </t>
  </si>
  <si>
    <t>LYXOR MSCI FUTU</t>
  </si>
  <si>
    <t xml:space="preserve">LU2023679090 </t>
  </si>
  <si>
    <t>LYXOR S&amp;P 500</t>
  </si>
  <si>
    <t xml:space="preserve">LU1135865084 </t>
  </si>
  <si>
    <t>LYXOR NEW ENERG</t>
  </si>
  <si>
    <t xml:space="preserve">FR0010524777 </t>
  </si>
  <si>
    <t>VANECK SEMICOND</t>
  </si>
  <si>
    <t xml:space="preserve">US92189F6768 </t>
  </si>
  <si>
    <t>TECHNOLOGY SELE</t>
  </si>
  <si>
    <t xml:space="preserve">US81369Y8030 </t>
  </si>
  <si>
    <t>INDUSTRIAL SELE</t>
  </si>
  <si>
    <t xml:space="preserve">US81369Y7040 </t>
  </si>
  <si>
    <t>SPDR S&amp;P HOMEBU</t>
  </si>
  <si>
    <t xml:space="preserve">US78464A8889 </t>
  </si>
  <si>
    <t>SPDR S&amp;P CHINA</t>
  </si>
  <si>
    <t xml:space="preserve">US78463X4007 </t>
  </si>
  <si>
    <t>SPDR S&amp;P BIOTEC</t>
  </si>
  <si>
    <t xml:space="preserve">US78464A8707 </t>
  </si>
  <si>
    <t>SPDR S+P BANK E</t>
  </si>
  <si>
    <t xml:space="preserve">US78464A7972 </t>
  </si>
  <si>
    <t>FINANCIAL SELEC</t>
  </si>
  <si>
    <t xml:space="preserve">US81369Y6059 </t>
  </si>
  <si>
    <t>CONSUMER STAPLE</t>
  </si>
  <si>
    <t xml:space="preserve">US81369Y3080 </t>
  </si>
  <si>
    <t>S &amp; P 500 DEPOS</t>
  </si>
  <si>
    <t xml:space="preserve">US78462F1030 </t>
  </si>
  <si>
    <t>HEALTH CARE SEL</t>
  </si>
  <si>
    <t xml:space="preserve">US81369Y2090 </t>
  </si>
  <si>
    <t>US GLOBAL JETS</t>
  </si>
  <si>
    <t xml:space="preserve">US26922A8421 </t>
  </si>
  <si>
    <t>VANECK VECTORS</t>
  </si>
  <si>
    <t xml:space="preserve">US92189F7915 </t>
  </si>
  <si>
    <t>VANECK VIDEO</t>
  </si>
  <si>
    <t xml:space="preserve">US92189F1140 </t>
  </si>
  <si>
    <t>VANGUARD S&amp;P</t>
  </si>
  <si>
    <t xml:space="preserve">US9219328856 </t>
  </si>
  <si>
    <t>VANGUARD S&amp;P 50</t>
  </si>
  <si>
    <t xml:space="preserve">US9229083632 </t>
  </si>
  <si>
    <t>WISDOMTREE CLOU</t>
  </si>
  <si>
    <t xml:space="preserve">US97717Y6914 </t>
  </si>
  <si>
    <t>WISDMTREE EMERG</t>
  </si>
  <si>
    <t xml:space="preserve">US97717X5784 </t>
  </si>
  <si>
    <t>סה"כ שעוקבות אחר מדדים אחרים</t>
  </si>
  <si>
    <t>ISHARES IBOXX H</t>
  </si>
  <si>
    <t xml:space="preserve">US4642885135 </t>
  </si>
  <si>
    <t>אג"ח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</si>
  <si>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</si>
  <si>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</si>
  <si>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</si>
  <si>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</si>
  <si>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</si>
  <si>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CREDIT SUISSE N</t>
  </si>
  <si>
    <t xml:space="preserve">LU0635707705 </t>
  </si>
  <si>
    <t>Fixed Income</t>
  </si>
  <si>
    <t>INVESCO US SENI</t>
  </si>
  <si>
    <t xml:space="preserve">LU0564079282 </t>
  </si>
  <si>
    <t>T.ROWE PRICE-GL</t>
  </si>
  <si>
    <t xml:space="preserve">LU0133083492 </t>
  </si>
  <si>
    <t>Equity</t>
  </si>
  <si>
    <t>SCRODER GR CHIN</t>
  </si>
  <si>
    <t xml:space="preserve">LU1953148969 </t>
  </si>
  <si>
    <t>TRICLAE LX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</si>
  <si>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</si>
  <si>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</si>
  <si>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</si>
  <si>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</si>
  <si>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</si>
  <si>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</si>
  <si>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</si>
  <si>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קבסיר אפ 1</t>
  </si>
  <si>
    <t>קבסיר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</si>
  <si>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</si>
  <si>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</si>
  <si>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</si>
  <si>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</si>
  <si>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</si>
  <si>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</si>
  <si>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</si>
  <si>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SPY PUT 366 04/</t>
  </si>
  <si>
    <t>סה"כ מטבע</t>
  </si>
  <si>
    <t>סה"כ סחורות</t>
  </si>
  <si>
    <t>.9 חוזים עתידיים</t>
  </si>
  <si>
    <t>סה"כ חוזים עתידיים</t>
  </si>
  <si>
    <t>S&amp;P500 EMINI FU</t>
  </si>
  <si>
    <t>ל.ר</t>
  </si>
  <si>
    <t>NASDAQ 100 E-MI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</si>
  <si>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</si>
  <si>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</si>
  <si>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</si>
  <si>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</si>
  <si>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</si>
  <si>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</si>
  <si>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</si>
  <si>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</si>
  <si>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</si>
  <si>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</si>
  <si>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</si>
  <si>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</si>
  <si>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18:26:31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</si>
  <si>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</si>
  <si>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</si>
  <si>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</si>
  <si>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</si>
  <si>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</si>
  <si>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</si>
  <si>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</si>
  <si>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</si>
  <si>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</si>
  <si>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 - 'נתיבי גז אג"ח א</t>
  </si>
  <si>
    <t>שירותים</t>
  </si>
  <si>
    <t>02/01/2007</t>
  </si>
  <si>
    <t>מ.פלדה 1פד1.00</t>
  </si>
  <si>
    <t>30/12/2015</t>
  </si>
  <si>
    <t>מפעלי פלדה אג"ח 1 ז"פ 01.1.31</t>
  </si>
  <si>
    <t>28/02/1993</t>
  </si>
  <si>
    <t>מת"ם אגח א -רמ</t>
  </si>
  <si>
    <t>18/08/2016</t>
  </si>
  <si>
    <t>מקס איט אגחג-רמ</t>
  </si>
  <si>
    <t>שירותים פיננסיים</t>
  </si>
  <si>
    <t>08/07/2019</t>
  </si>
  <si>
    <t>דליה אנ אגחא-רמ</t>
  </si>
  <si>
    <t>05/01/2021</t>
  </si>
  <si>
    <t>תעשיות אלקטרוכימיות אגח 5זפ.04.3.31</t>
  </si>
  <si>
    <t>ilC</t>
  </si>
  <si>
    <t>04/03/1992</t>
  </si>
  <si>
    <t>סה"כ אג"ח קונצרני של חברות ישראליות</t>
  </si>
  <si>
    <t>סה"כ אג"ח קונצרני של חברות זרות</t>
  </si>
  <si>
    <t>דיפלומט אחזקות</t>
  </si>
  <si>
    <t>מסחר ושרותים</t>
  </si>
  <si>
    <t>הסנה מ"ר 1 ש"ח</t>
  </si>
  <si>
    <t>מניות צים לקבל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</si>
  <si>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</si>
  <si>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</si>
  <si>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</si>
  <si>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</si>
  <si>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</si>
  <si>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Pi emrg.mkt.seg.ptf II</t>
  </si>
  <si>
    <t>01/12/2020</t>
  </si>
  <si>
    <t>PI SPC-PI EM.MK</t>
  </si>
  <si>
    <t>23/02/2021</t>
  </si>
  <si>
    <t>אי בי אי קונסיומר קרדיט</t>
  </si>
  <si>
    <t>30/11/2020</t>
  </si>
  <si>
    <t>קרן גידור אלפא</t>
  </si>
  <si>
    <t>12/04/2007</t>
  </si>
  <si>
    <t>נוקד אקוויטי ישראל</t>
  </si>
  <si>
    <t>30/01/2018</t>
  </si>
  <si>
    <t>'נוקד אופורטיוניטי סדרה א</t>
  </si>
  <si>
    <t>15/06/2014</t>
  </si>
  <si>
    <t>סה"כ קרנות נדל"ן</t>
  </si>
  <si>
    <t>תשתיות ישראל 4</t>
  </si>
  <si>
    <t>06/12/2020</t>
  </si>
  <si>
    <t>סה"כ קרנות השקעה אחרות</t>
  </si>
  <si>
    <t>פימי 6 אופורטוניטי ישראל</t>
  </si>
  <si>
    <t>KLIRMARK III</t>
  </si>
  <si>
    <t>WINDIN  CAPITAL FUND LP</t>
  </si>
  <si>
    <t>14/07/2020</t>
  </si>
  <si>
    <t>מנוף אוריגו 2</t>
  </si>
  <si>
    <t>ויולה ג'נרשיין ניהול 2</t>
  </si>
  <si>
    <t>27/08/2018</t>
  </si>
  <si>
    <t>:סה"כ קרנות השקעה בחו"ל</t>
  </si>
  <si>
    <t>קומריט</t>
  </si>
  <si>
    <t>28/12/2020</t>
  </si>
  <si>
    <t>IBI SBL</t>
  </si>
  <si>
    <t>29/07/2019</t>
  </si>
  <si>
    <t>ORCA LONG</t>
  </si>
  <si>
    <t>30/10/2019</t>
  </si>
  <si>
    <t>אלקטרה נדל"ן 2</t>
  </si>
  <si>
    <t>26/06/2018</t>
  </si>
  <si>
    <t>אלטו נדלן 2</t>
  </si>
  <si>
    <t>22/03/2017</t>
  </si>
  <si>
    <t>Blue Atlantic partners III</t>
  </si>
  <si>
    <t>MONETA CAPITAL</t>
  </si>
  <si>
    <t>24/01/2019</t>
  </si>
  <si>
    <t>MV SENIOR 2</t>
  </si>
  <si>
    <t>02/02/2021</t>
  </si>
  <si>
    <t>קרן אבניו אירופה 3</t>
  </si>
  <si>
    <t>31/10/2016</t>
  </si>
  <si>
    <t>Hamilton Lane CI IV</t>
  </si>
  <si>
    <t>אייפקס מדיום ישראל</t>
  </si>
  <si>
    <t>פורטיסימו 5</t>
  </si>
  <si>
    <t>13/04/2020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</si>
  <si>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</si>
  <si>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</si>
  <si>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</si>
  <si>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</si>
  <si>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</si>
  <si>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</si>
  <si>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</si>
  <si>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</si>
  <si>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</si>
  <si>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</si>
  <si>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ILS-EUR 0003.922000 20210422 20210119</t>
  </si>
  <si>
    <t>20/01/2021</t>
  </si>
  <si>
    <t>ILS-GBP 0004.398000 20210422 20210119</t>
  </si>
  <si>
    <t>ILS-CHF 0003.644500 20210422 20210119</t>
  </si>
  <si>
    <t>ILS-USD 0003.284200 20210617 20210317</t>
  </si>
  <si>
    <t>18/03/2021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</si>
  <si>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</si>
  <si>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</si>
  <si>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</si>
  <si>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</si>
  <si>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</si>
  <si>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</si>
  <si>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</si>
  <si>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</si>
  <si>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</si>
  <si>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</si>
  <si>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</si>
  <si>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</si>
  <si>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 הלוואה לזמן ארוך</t>
  </si>
  <si>
    <t>לא</t>
  </si>
  <si>
    <t>29/03/2021</t>
  </si>
  <si>
    <t>תשתיות</t>
  </si>
  <si>
    <t>כביש 6 צפון  הגדלת מינוף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</si>
  <si>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</si>
  <si>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</si>
  <si>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</si>
  <si>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</si>
  <si>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</si>
  <si>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</si>
  <si>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</si>
  <si>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</si>
  <si>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</si>
  <si>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</si>
  <si>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</si>
  <si>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</si>
  <si>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</si>
  <si>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</si>
  <si>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</si>
  <si>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</si>
  <si>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</si>
  <si>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</si>
  <si>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</si>
  <si>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</si>
  <si>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</si>
  <si>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</si>
  <si>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</si>
  <si>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</si>
  <si>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</si>
  <si>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</si>
  <si>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</si>
  <si>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</si>
  <si>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</si>
  <si>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</si>
  <si>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</si>
  <si>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</si>
  <si>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</si>
  <si>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</si>
  <si>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</si>
  <si>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</si>
  <si>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 xml:space="preserve">- </t>
  </si>
  <si>
    <t>פימי 6</t>
  </si>
  <si>
    <t xml:space="preserve">31/03/2030 </t>
  </si>
  <si>
    <t>Mv Senior 2</t>
  </si>
  <si>
    <t xml:space="preserve">30/06/2027 </t>
  </si>
  <si>
    <t>אייפקס מדיום מרקט ישראל</t>
  </si>
  <si>
    <t xml:space="preserve">25/11/2021 </t>
  </si>
  <si>
    <t>בלו אטלנטיק 3</t>
  </si>
  <si>
    <t xml:space="preserve">31/07/2027 </t>
  </si>
  <si>
    <t>המילטון ליין 4</t>
  </si>
  <si>
    <t xml:space="preserve">30/04/2029 </t>
  </si>
  <si>
    <t>מונטה</t>
  </si>
  <si>
    <t xml:space="preserve">31/12/2023 </t>
  </si>
  <si>
    <t>קלירמארק 3</t>
  </si>
  <si>
    <t xml:space="preserve">31/10/2027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</si>
  <si>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</si>
  <si>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</si>
  <si>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</si>
  <si>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</si>
  <si>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</si>
  <si>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</si>
  <si>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</si>
  <si>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</si>
  <si>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</si>
  <si>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</si>
  <si>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</si>
  <si>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</si>
  <si>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</si>
  <si>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מזומנים בנק מסד</t>
  </si>
  <si>
    <t>גל - ניהול קופות גמל לעובדי הוראה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</si>
</sst>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0" fillId="0" borderId="0" xfId="0" applyNumberFormat="1"/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rightToLeft="1" tabSelected="1" workbookViewId="0">
      <selection activeCell="B34" sqref="B34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985</v>
      </c>
    </row>
    <row r="3" spans="1:4" x14ac:dyDescent="0.2">
      <c r="B3" s="8" t="s">
        <v>3</v>
      </c>
      <c r="C3" s="8" t="s">
        <v>4</v>
      </c>
    </row>
    <row r="4" spans="1:4" x14ac:dyDescent="0.2">
      <c r="B4" s="8" t="s">
        <v>5</v>
      </c>
      <c r="C4" s="8">
        <v>9925</v>
      </c>
    </row>
    <row r="5" spans="1:4" x14ac:dyDescent="0.2">
      <c r="B5" s="8" t="s">
        <v>6</v>
      </c>
      <c r="C5" s="8" t="s">
        <v>6</v>
      </c>
    </row>
    <row r="6" spans="1:4" x14ac:dyDescent="0.2">
      <c r="A6" s="1" t="s">
        <v>6</v>
      </c>
      <c r="B6" s="1" t="s">
        <v>7</v>
      </c>
      <c r="C6" s="1" t="s">
        <v>6</v>
      </c>
      <c r="D6" s="1" t="s">
        <v>6</v>
      </c>
    </row>
    <row r="7" spans="1:4" x14ac:dyDescent="0.2">
      <c r="A7" s="2" t="s">
        <v>6</v>
      </c>
      <c r="B7" s="2" t="s">
        <v>6</v>
      </c>
      <c r="C7" s="2" t="s">
        <v>8</v>
      </c>
      <c r="D7" s="2" t="s">
        <v>9</v>
      </c>
    </row>
    <row r="8" spans="1:4" x14ac:dyDescent="0.2">
      <c r="A8" s="2" t="s">
        <v>6</v>
      </c>
      <c r="B8" s="2" t="s">
        <v>6</v>
      </c>
      <c r="C8" s="2" t="s">
        <v>10</v>
      </c>
      <c r="D8" s="2" t="s">
        <v>11</v>
      </c>
    </row>
    <row r="9" spans="1:4" x14ac:dyDescent="0.2">
      <c r="A9" s="2" t="s">
        <v>6</v>
      </c>
      <c r="B9" s="2" t="s">
        <v>6</v>
      </c>
      <c r="C9" s="2" t="s">
        <v>12</v>
      </c>
      <c r="D9" s="2" t="s">
        <v>13</v>
      </c>
    </row>
    <row r="10" spans="1:4" x14ac:dyDescent="0.2">
      <c r="A10" s="3" t="s">
        <v>6</v>
      </c>
      <c r="B10" s="3" t="s">
        <v>14</v>
      </c>
      <c r="C10" s="3" t="s">
        <v>6</v>
      </c>
      <c r="D10" s="3" t="s">
        <v>6</v>
      </c>
    </row>
    <row r="11" spans="1:4" x14ac:dyDescent="0.2">
      <c r="A11" s="3" t="s">
        <v>6</v>
      </c>
      <c r="B11" s="3" t="s">
        <v>15</v>
      </c>
      <c r="C11" s="4">
        <v>26665.83</v>
      </c>
      <c r="D11" s="5">
        <v>4.5600000000000002E-2</v>
      </c>
    </row>
    <row r="12" spans="1:4" x14ac:dyDescent="0.2">
      <c r="A12" s="3" t="s">
        <v>6</v>
      </c>
      <c r="B12" s="3" t="s">
        <v>16</v>
      </c>
      <c r="C12" s="3"/>
      <c r="D12" s="3" t="s">
        <v>6</v>
      </c>
    </row>
    <row r="13" spans="1:4" x14ac:dyDescent="0.2">
      <c r="A13" s="3" t="s">
        <v>6</v>
      </c>
      <c r="B13" s="3" t="s">
        <v>17</v>
      </c>
      <c r="C13" s="4">
        <v>137394.75</v>
      </c>
      <c r="D13" s="5">
        <v>0.2344</v>
      </c>
    </row>
    <row r="14" spans="1:4" x14ac:dyDescent="0.2">
      <c r="A14" s="3" t="s">
        <v>6</v>
      </c>
      <c r="B14" s="3" t="s">
        <v>18</v>
      </c>
      <c r="C14" s="4">
        <v>0</v>
      </c>
      <c r="D14" s="5">
        <v>0</v>
      </c>
    </row>
    <row r="15" spans="1:4" x14ac:dyDescent="0.2">
      <c r="A15" s="3" t="s">
        <v>6</v>
      </c>
      <c r="B15" s="3" t="s">
        <v>19</v>
      </c>
      <c r="C15" s="4">
        <v>103291</v>
      </c>
      <c r="D15" s="5">
        <v>0.17630000000000001</v>
      </c>
    </row>
    <row r="16" spans="1:4" x14ac:dyDescent="0.2">
      <c r="A16" s="3" t="s">
        <v>6</v>
      </c>
      <c r="B16" s="3" t="s">
        <v>20</v>
      </c>
      <c r="C16" s="4">
        <v>153145.79</v>
      </c>
      <c r="D16" s="5">
        <v>0.26140000000000002</v>
      </c>
    </row>
    <row r="17" spans="1:4" x14ac:dyDescent="0.2">
      <c r="A17" s="3" t="s">
        <v>6</v>
      </c>
      <c r="B17" s="3" t="s">
        <v>21</v>
      </c>
      <c r="C17" s="4">
        <v>80894.59</v>
      </c>
      <c r="D17" s="5">
        <v>0.13800000000000001</v>
      </c>
    </row>
    <row r="18" spans="1:4" x14ac:dyDescent="0.2">
      <c r="A18" s="3" t="s">
        <v>6</v>
      </c>
      <c r="B18" s="3" t="s">
        <v>22</v>
      </c>
      <c r="C18" s="4">
        <v>16556.66</v>
      </c>
      <c r="D18" s="5">
        <v>2.8199999999999999E-2</v>
      </c>
    </row>
    <row r="19" spans="1:4" x14ac:dyDescent="0.2">
      <c r="A19" s="3" t="s">
        <v>6</v>
      </c>
      <c r="B19" s="3" t="s">
        <v>23</v>
      </c>
      <c r="C19" s="4">
        <v>244.5</v>
      </c>
      <c r="D19" s="5">
        <v>4.0000000000000002E-4</v>
      </c>
    </row>
    <row r="20" spans="1:4" x14ac:dyDescent="0.2">
      <c r="A20" s="3" t="s">
        <v>6</v>
      </c>
      <c r="B20" s="3" t="s">
        <v>24</v>
      </c>
      <c r="C20" s="4">
        <v>17.600000000000001</v>
      </c>
      <c r="D20" s="5">
        <v>0</v>
      </c>
    </row>
    <row r="21" spans="1:4" x14ac:dyDescent="0.2">
      <c r="A21" s="3" t="s">
        <v>6</v>
      </c>
      <c r="B21" s="3" t="s">
        <v>25</v>
      </c>
      <c r="C21" s="4">
        <v>165.42</v>
      </c>
      <c r="D21" s="5">
        <v>2.9999999999999997E-4</v>
      </c>
    </row>
    <row r="22" spans="1:4" x14ac:dyDescent="0.2">
      <c r="A22" s="3" t="s">
        <v>6</v>
      </c>
      <c r="B22" s="3" t="s">
        <v>26</v>
      </c>
      <c r="C22" s="4">
        <v>3904.76</v>
      </c>
      <c r="D22" s="5">
        <v>6.7000000000000002E-3</v>
      </c>
    </row>
    <row r="23" spans="1:4" x14ac:dyDescent="0.2">
      <c r="A23" s="3" t="s">
        <v>6</v>
      </c>
      <c r="B23" s="3" t="s">
        <v>27</v>
      </c>
      <c r="C23" s="3" t="s">
        <v>6</v>
      </c>
      <c r="D23" s="3" t="s">
        <v>6</v>
      </c>
    </row>
    <row r="24" spans="1:4" x14ac:dyDescent="0.2">
      <c r="A24" s="3" t="s">
        <v>6</v>
      </c>
      <c r="B24" s="3" t="s">
        <v>17</v>
      </c>
      <c r="C24" s="4">
        <v>0</v>
      </c>
      <c r="D24" s="5">
        <v>0</v>
      </c>
    </row>
    <row r="25" spans="1:4" x14ac:dyDescent="0.2">
      <c r="A25" s="3" t="s">
        <v>6</v>
      </c>
      <c r="B25" s="3" t="s">
        <v>18</v>
      </c>
      <c r="C25" s="4">
        <v>0</v>
      </c>
      <c r="D25" s="5">
        <v>0</v>
      </c>
    </row>
    <row r="26" spans="1:4" x14ac:dyDescent="0.2">
      <c r="A26" s="3" t="s">
        <v>6</v>
      </c>
      <c r="B26" s="3" t="s">
        <v>19</v>
      </c>
      <c r="C26" s="4">
        <v>4465.76</v>
      </c>
      <c r="D26" s="5">
        <v>7.6E-3</v>
      </c>
    </row>
    <row r="27" spans="1:4" x14ac:dyDescent="0.2">
      <c r="A27" s="3" t="s">
        <v>6</v>
      </c>
      <c r="B27" s="3" t="s">
        <v>20</v>
      </c>
      <c r="C27" s="4">
        <v>356.89</v>
      </c>
      <c r="D27" s="5">
        <v>5.9999999999999995E-4</v>
      </c>
    </row>
    <row r="28" spans="1:4" x14ac:dyDescent="0.2">
      <c r="A28" s="3" t="s">
        <v>6</v>
      </c>
      <c r="B28" s="3" t="s">
        <v>28</v>
      </c>
      <c r="C28" s="4">
        <v>58597.66</v>
      </c>
      <c r="D28" s="5">
        <v>0.1</v>
      </c>
    </row>
    <row r="29" spans="1:4" x14ac:dyDescent="0.2">
      <c r="A29" s="3" t="s">
        <v>6</v>
      </c>
      <c r="B29" s="3" t="s">
        <v>29</v>
      </c>
      <c r="C29" s="4">
        <v>0</v>
      </c>
      <c r="D29" s="5">
        <v>0</v>
      </c>
    </row>
    <row r="30" spans="1:4" x14ac:dyDescent="0.2">
      <c r="A30" s="3" t="s">
        <v>6</v>
      </c>
      <c r="B30" s="3" t="s">
        <v>30</v>
      </c>
      <c r="C30" s="4">
        <v>0</v>
      </c>
      <c r="D30" s="5">
        <v>0</v>
      </c>
    </row>
    <row r="31" spans="1:4" x14ac:dyDescent="0.2">
      <c r="A31" s="3" t="s">
        <v>6</v>
      </c>
      <c r="B31" s="3" t="s">
        <v>31</v>
      </c>
      <c r="C31" s="4">
        <v>-1447.49</v>
      </c>
      <c r="D31" s="5">
        <v>-2.5000000000000001E-3</v>
      </c>
    </row>
    <row r="32" spans="1:4" x14ac:dyDescent="0.2">
      <c r="A32" s="3" t="s">
        <v>6</v>
      </c>
      <c r="B32" s="3" t="s">
        <v>32</v>
      </c>
      <c r="C32" s="4">
        <v>0</v>
      </c>
      <c r="D32" s="5">
        <v>0</v>
      </c>
    </row>
    <row r="33" spans="1:4" x14ac:dyDescent="0.2">
      <c r="A33" s="3" t="s">
        <v>6</v>
      </c>
      <c r="B33" s="3" t="s">
        <v>33</v>
      </c>
      <c r="C33" s="4">
        <v>1775.86</v>
      </c>
      <c r="D33" s="5">
        <v>3.0000000000000001E-3</v>
      </c>
    </row>
    <row r="34" spans="1:4" x14ac:dyDescent="0.2">
      <c r="A34" s="3" t="s">
        <v>6</v>
      </c>
      <c r="B34" s="3" t="s">
        <v>34</v>
      </c>
      <c r="C34" s="4">
        <v>0</v>
      </c>
      <c r="D34" s="5">
        <v>0</v>
      </c>
    </row>
    <row r="35" spans="1:4" x14ac:dyDescent="0.2">
      <c r="A35" s="3" t="s">
        <v>6</v>
      </c>
      <c r="B35" s="3" t="s">
        <v>35</v>
      </c>
      <c r="C35" s="4">
        <v>0</v>
      </c>
      <c r="D35" s="5">
        <v>0</v>
      </c>
    </row>
    <row r="36" spans="1:4" x14ac:dyDescent="0.2">
      <c r="A36" s="3" t="s">
        <v>6</v>
      </c>
      <c r="B36" s="3" t="s">
        <v>36</v>
      </c>
      <c r="C36" s="4">
        <v>0</v>
      </c>
      <c r="D36" s="5">
        <v>0</v>
      </c>
    </row>
    <row r="37" spans="1:4" x14ac:dyDescent="0.2">
      <c r="A37" s="3" t="s">
        <v>6</v>
      </c>
      <c r="B37" s="3" t="s">
        <v>37</v>
      </c>
      <c r="C37" s="4">
        <v>0</v>
      </c>
      <c r="D37" s="5">
        <v>0</v>
      </c>
    </row>
    <row r="38" spans="1:4" x14ac:dyDescent="0.2">
      <c r="A38" s="3" t="s">
        <v>6</v>
      </c>
      <c r="B38" s="3" t="s">
        <v>38</v>
      </c>
      <c r="C38" s="3" t="s">
        <v>6</v>
      </c>
      <c r="D38" s="3" t="s">
        <v>6</v>
      </c>
    </row>
    <row r="39" spans="1:4" x14ac:dyDescent="0.2">
      <c r="A39" s="3" t="s">
        <v>6</v>
      </c>
      <c r="B39" s="3" t="s">
        <v>39</v>
      </c>
      <c r="C39" s="4">
        <v>0</v>
      </c>
      <c r="D39" s="5">
        <v>0</v>
      </c>
    </row>
    <row r="40" spans="1:4" x14ac:dyDescent="0.2">
      <c r="A40" s="3" t="s">
        <v>6</v>
      </c>
      <c r="B40" s="3" t="s">
        <v>40</v>
      </c>
      <c r="C40" s="4">
        <v>0</v>
      </c>
      <c r="D40" s="5">
        <v>0</v>
      </c>
    </row>
    <row r="41" spans="1:4" x14ac:dyDescent="0.2">
      <c r="A41" s="3" t="s">
        <v>6</v>
      </c>
      <c r="B41" s="3" t="s">
        <v>41</v>
      </c>
      <c r="C41" s="4">
        <v>0</v>
      </c>
      <c r="D41" s="5">
        <v>0</v>
      </c>
    </row>
    <row r="42" spans="1:4" x14ac:dyDescent="0.2">
      <c r="A42" s="3" t="s">
        <v>6</v>
      </c>
      <c r="B42" s="3" t="s">
        <v>42</v>
      </c>
      <c r="C42" s="4">
        <v>586029.57999999996</v>
      </c>
      <c r="D42" s="5">
        <v>1</v>
      </c>
    </row>
    <row r="43" spans="1:4" x14ac:dyDescent="0.2">
      <c r="A43" s="3" t="s">
        <v>6</v>
      </c>
      <c r="B43" s="3" t="s">
        <v>43</v>
      </c>
      <c r="C43" s="6">
        <v>13087.46</v>
      </c>
      <c r="D43" s="3" t="s">
        <v>6</v>
      </c>
    </row>
    <row r="44" spans="1:4" x14ac:dyDescent="0.2">
      <c r="A44" s="7" t="s">
        <v>6</v>
      </c>
      <c r="B44" s="7" t="s">
        <v>44</v>
      </c>
      <c r="C44" s="7" t="s">
        <v>6</v>
      </c>
      <c r="D44" s="7" t="s">
        <v>6</v>
      </c>
    </row>
    <row r="45" spans="1:4" x14ac:dyDescent="0.2">
      <c r="A45" s="3" t="s">
        <v>6</v>
      </c>
      <c r="B45" s="3" t="s">
        <v>6</v>
      </c>
      <c r="C45" s="3" t="s">
        <v>45</v>
      </c>
      <c r="D45" s="3" t="s">
        <v>46</v>
      </c>
    </row>
    <row r="46" spans="1:4" x14ac:dyDescent="0.2">
      <c r="A46" s="3" t="s">
        <v>6</v>
      </c>
      <c r="B46" s="3" t="s">
        <v>6</v>
      </c>
      <c r="C46" s="3" t="s">
        <v>12</v>
      </c>
      <c r="D46" s="3" t="s">
        <v>13</v>
      </c>
    </row>
    <row r="47" spans="1:4" x14ac:dyDescent="0.2">
      <c r="A47" s="3" t="s">
        <v>6</v>
      </c>
      <c r="B47" s="3" t="s">
        <v>6</v>
      </c>
      <c r="C47" s="7" t="s">
        <v>47</v>
      </c>
      <c r="D47" s="7" t="s">
        <v>48</v>
      </c>
    </row>
    <row r="48" spans="1:4" x14ac:dyDescent="0.2">
      <c r="A48" s="3" t="s">
        <v>6</v>
      </c>
      <c r="B48" s="3" t="s">
        <v>6</v>
      </c>
      <c r="C48" s="7" t="s">
        <v>49</v>
      </c>
      <c r="D48" s="7" t="s">
        <v>50</v>
      </c>
    </row>
    <row r="49" spans="1:4" x14ac:dyDescent="0.2">
      <c r="A49" s="3" t="s">
        <v>6</v>
      </c>
      <c r="B49" s="3" t="s">
        <v>6</v>
      </c>
      <c r="C49" s="7" t="s">
        <v>51</v>
      </c>
      <c r="D49" s="7" t="s">
        <v>52</v>
      </c>
    </row>
    <row r="50" spans="1:4" x14ac:dyDescent="0.2">
      <c r="A50" s="3" t="s">
        <v>6</v>
      </c>
      <c r="B50" s="3" t="s">
        <v>6</v>
      </c>
      <c r="C50" s="7" t="s">
        <v>53</v>
      </c>
      <c r="D50" s="7" t="s">
        <v>54</v>
      </c>
    </row>
    <row r="51" spans="1:4" x14ac:dyDescent="0.2">
      <c r="A51" s="3" t="s">
        <v>6</v>
      </c>
      <c r="B51" s="3" t="s">
        <v>6</v>
      </c>
      <c r="C51" s="7" t="s">
        <v>55</v>
      </c>
      <c r="D51" s="7" t="s">
        <v>56</v>
      </c>
    </row>
    <row r="52" spans="1:4" x14ac:dyDescent="0.2">
      <c r="A52" s="3" t="s">
        <v>6</v>
      </c>
      <c r="B52" s="3" t="s">
        <v>6</v>
      </c>
      <c r="C52" s="7" t="s">
        <v>57</v>
      </c>
      <c r="D52" s="7" t="s">
        <v>58</v>
      </c>
    </row>
    <row r="53" spans="1:4" x14ac:dyDescent="0.2">
      <c r="A53" s="3" t="s">
        <v>6</v>
      </c>
      <c r="B53" s="3" t="s">
        <v>6</v>
      </c>
      <c r="C53" s="7" t="s">
        <v>59</v>
      </c>
      <c r="D53" s="7" t="s">
        <v>60</v>
      </c>
    </row>
    <row r="54" spans="1:4" x14ac:dyDescent="0.2">
      <c r="A54" s="3" t="s">
        <v>6</v>
      </c>
      <c r="B54" s="3" t="s">
        <v>6</v>
      </c>
      <c r="C54" s="7" t="s">
        <v>61</v>
      </c>
      <c r="D54" s="7" t="s">
        <v>62</v>
      </c>
    </row>
    <row r="55" spans="1:4" x14ac:dyDescent="0.2">
      <c r="A55" s="3" t="s">
        <v>6</v>
      </c>
      <c r="B55" s="3" t="s">
        <v>6</v>
      </c>
      <c r="C55" s="7" t="s">
        <v>63</v>
      </c>
      <c r="D55" s="7" t="s">
        <v>64</v>
      </c>
    </row>
    <row r="56" spans="1:4" x14ac:dyDescent="0.2">
      <c r="A56" s="3" t="s">
        <v>6</v>
      </c>
      <c r="B56" s="3" t="s">
        <v>6</v>
      </c>
      <c r="C56" s="7" t="s">
        <v>65</v>
      </c>
      <c r="D56" s="7" t="s">
        <v>66</v>
      </c>
    </row>
    <row r="57" spans="1:4" x14ac:dyDescent="0.2">
      <c r="A57" s="1" t="s">
        <v>6</v>
      </c>
      <c r="B57" s="1" t="s">
        <v>6</v>
      </c>
      <c r="C57" s="1" t="s">
        <v>6</v>
      </c>
      <c r="D57" s="1" t="s">
        <v>6</v>
      </c>
    </row>
    <row r="58" spans="1:4" x14ac:dyDescent="0.2">
      <c r="A58" s="8" t="s">
        <v>67</v>
      </c>
      <c r="B58" s="8" t="s">
        <v>68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985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9925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779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165</v>
      </c>
      <c r="F8" s="1" t="s">
        <v>75</v>
      </c>
      <c r="G8" s="1" t="s">
        <v>124</v>
      </c>
      <c r="H8" s="1" t="s">
        <v>125</v>
      </c>
      <c r="I8" s="1" t="s">
        <v>78</v>
      </c>
      <c r="J8" s="1" t="s">
        <v>127</v>
      </c>
      <c r="K8" s="1" t="s">
        <v>79</v>
      </c>
      <c r="L8" s="1" t="s">
        <v>128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177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6</v>
      </c>
    </row>
    <row r="11" spans="1:13" x14ac:dyDescent="0.2">
      <c r="A11" s="9" t="s">
        <v>6</v>
      </c>
      <c r="B11" s="9" t="s">
        <v>780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88</v>
      </c>
      <c r="H11" s="9" t="s">
        <v>6</v>
      </c>
      <c r="I11" s="11">
        <v>17.600000000000001</v>
      </c>
      <c r="J11" s="9" t="s">
        <v>6</v>
      </c>
      <c r="K11" s="10">
        <v>1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6">
        <v>0</v>
      </c>
      <c r="J12" s="3" t="s">
        <v>6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781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6">
        <v>0</v>
      </c>
      <c r="J13" s="3" t="s">
        <v>6</v>
      </c>
      <c r="K13" s="12">
        <v>0</v>
      </c>
      <c r="L13" s="12">
        <v>0</v>
      </c>
      <c r="M13" s="3" t="s">
        <v>6</v>
      </c>
    </row>
    <row r="14" spans="1:13" x14ac:dyDescent="0.2">
      <c r="A14" s="3" t="s">
        <v>6</v>
      </c>
      <c r="B14" s="3" t="s">
        <v>782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6">
        <v>0</v>
      </c>
      <c r="J14" s="3" t="s">
        <v>6</v>
      </c>
      <c r="K14" s="12">
        <v>0</v>
      </c>
      <c r="L14" s="12">
        <v>0</v>
      </c>
      <c r="M14" s="3" t="s">
        <v>6</v>
      </c>
    </row>
    <row r="15" spans="1:13" x14ac:dyDescent="0.2">
      <c r="A15" s="3" t="s">
        <v>6</v>
      </c>
      <c r="B15" s="3" t="s">
        <v>783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6">
        <v>0</v>
      </c>
      <c r="J15" s="3" t="s">
        <v>6</v>
      </c>
      <c r="K15" s="12">
        <v>0</v>
      </c>
      <c r="L15" s="12">
        <v>0</v>
      </c>
      <c r="M15" s="3" t="s">
        <v>6</v>
      </c>
    </row>
    <row r="16" spans="1:13" x14ac:dyDescent="0.2">
      <c r="A16" s="3" t="s">
        <v>6</v>
      </c>
      <c r="B16" s="3" t="s">
        <v>654</v>
      </c>
      <c r="C16" s="3" t="s">
        <v>6</v>
      </c>
      <c r="D16" s="3" t="s">
        <v>6</v>
      </c>
      <c r="E16" s="3" t="s">
        <v>6</v>
      </c>
      <c r="F16" s="3" t="s">
        <v>6</v>
      </c>
      <c r="G16" s="6">
        <v>0</v>
      </c>
      <c r="H16" s="3" t="s">
        <v>6</v>
      </c>
      <c r="I16" s="6">
        <v>0</v>
      </c>
      <c r="J16" s="3" t="s">
        <v>6</v>
      </c>
      <c r="K16" s="12">
        <v>0</v>
      </c>
      <c r="L16" s="12">
        <v>0</v>
      </c>
      <c r="M16" s="3" t="s">
        <v>6</v>
      </c>
    </row>
    <row r="17" spans="1:13" x14ac:dyDescent="0.2">
      <c r="A17" s="3" t="s">
        <v>6</v>
      </c>
      <c r="B17" s="3" t="s">
        <v>116</v>
      </c>
      <c r="C17" s="3" t="s">
        <v>6</v>
      </c>
      <c r="D17" s="3" t="s">
        <v>6</v>
      </c>
      <c r="E17" s="3" t="s">
        <v>6</v>
      </c>
      <c r="F17" s="3" t="s">
        <v>6</v>
      </c>
      <c r="G17" s="6">
        <v>88</v>
      </c>
      <c r="H17" s="3" t="s">
        <v>6</v>
      </c>
      <c r="I17" s="6">
        <v>17.600000000000001</v>
      </c>
      <c r="J17" s="3" t="s">
        <v>6</v>
      </c>
      <c r="K17" s="12">
        <v>1</v>
      </c>
      <c r="L17" s="12">
        <v>0</v>
      </c>
      <c r="M17" s="3" t="s">
        <v>6</v>
      </c>
    </row>
    <row r="18" spans="1:13" x14ac:dyDescent="0.2">
      <c r="A18" s="3" t="s">
        <v>6</v>
      </c>
      <c r="B18" s="3" t="s">
        <v>781</v>
      </c>
      <c r="C18" s="3" t="s">
        <v>6</v>
      </c>
      <c r="D18" s="3" t="s">
        <v>6</v>
      </c>
      <c r="E18" s="3" t="s">
        <v>6</v>
      </c>
      <c r="F18" s="3" t="s">
        <v>6</v>
      </c>
      <c r="G18" s="6">
        <v>88</v>
      </c>
      <c r="H18" s="3" t="s">
        <v>6</v>
      </c>
      <c r="I18" s="6">
        <v>17.600000000000001</v>
      </c>
      <c r="J18" s="3" t="s">
        <v>6</v>
      </c>
      <c r="K18" s="12">
        <v>1</v>
      </c>
      <c r="L18" s="12">
        <v>0</v>
      </c>
      <c r="M18" s="3" t="s">
        <v>6</v>
      </c>
    </row>
    <row r="19" spans="1:13" x14ac:dyDescent="0.2">
      <c r="A19" s="13" t="s">
        <v>6</v>
      </c>
      <c r="B19" s="13" t="s">
        <v>784</v>
      </c>
      <c r="C19" s="14">
        <v>472071525</v>
      </c>
      <c r="D19" s="13" t="s">
        <v>492</v>
      </c>
      <c r="E19" s="13" t="s">
        <v>530</v>
      </c>
      <c r="F19" s="13" t="s">
        <v>47</v>
      </c>
      <c r="G19" s="16">
        <v>88</v>
      </c>
      <c r="H19" s="16">
        <v>6000</v>
      </c>
      <c r="I19" s="16">
        <v>17.600000000000001</v>
      </c>
      <c r="J19" s="15">
        <v>0</v>
      </c>
      <c r="K19" s="15">
        <v>1</v>
      </c>
      <c r="L19" s="15">
        <v>0</v>
      </c>
      <c r="M19" s="13" t="s">
        <v>6</v>
      </c>
    </row>
    <row r="20" spans="1:13" x14ac:dyDescent="0.2">
      <c r="A20" s="3" t="s">
        <v>6</v>
      </c>
      <c r="B20" s="3" t="s">
        <v>785</v>
      </c>
      <c r="C20" s="3" t="s">
        <v>6</v>
      </c>
      <c r="D20" s="3" t="s">
        <v>6</v>
      </c>
      <c r="E20" s="3" t="s">
        <v>6</v>
      </c>
      <c r="F20" s="3" t="s">
        <v>6</v>
      </c>
      <c r="G20" s="6">
        <v>0</v>
      </c>
      <c r="H20" s="3" t="s">
        <v>6</v>
      </c>
      <c r="I20" s="6">
        <v>0</v>
      </c>
      <c r="J20" s="3" t="s">
        <v>6</v>
      </c>
      <c r="K20" s="12">
        <v>0</v>
      </c>
      <c r="L20" s="12">
        <v>0</v>
      </c>
      <c r="M20" s="3" t="s">
        <v>6</v>
      </c>
    </row>
    <row r="21" spans="1:13" x14ac:dyDescent="0.2">
      <c r="A21" s="3" t="s">
        <v>6</v>
      </c>
      <c r="B21" s="3" t="s">
        <v>783</v>
      </c>
      <c r="C21" s="3" t="s">
        <v>6</v>
      </c>
      <c r="D21" s="3" t="s">
        <v>6</v>
      </c>
      <c r="E21" s="3" t="s">
        <v>6</v>
      </c>
      <c r="F21" s="3" t="s">
        <v>6</v>
      </c>
      <c r="G21" s="6">
        <v>0</v>
      </c>
      <c r="H21" s="3" t="s">
        <v>6</v>
      </c>
      <c r="I21" s="6">
        <v>0</v>
      </c>
      <c r="J21" s="3" t="s">
        <v>6</v>
      </c>
      <c r="K21" s="12">
        <v>0</v>
      </c>
      <c r="L21" s="12">
        <v>0</v>
      </c>
      <c r="M21" s="3" t="s">
        <v>6</v>
      </c>
    </row>
    <row r="22" spans="1:13" x14ac:dyDescent="0.2">
      <c r="A22" s="3" t="s">
        <v>6</v>
      </c>
      <c r="B22" s="3" t="s">
        <v>786</v>
      </c>
      <c r="C22" s="3" t="s">
        <v>6</v>
      </c>
      <c r="D22" s="3" t="s">
        <v>6</v>
      </c>
      <c r="E22" s="3" t="s">
        <v>6</v>
      </c>
      <c r="F22" s="3" t="s">
        <v>6</v>
      </c>
      <c r="G22" s="6">
        <v>0</v>
      </c>
      <c r="H22" s="3" t="s">
        <v>6</v>
      </c>
      <c r="I22" s="6">
        <v>0</v>
      </c>
      <c r="J22" s="3" t="s">
        <v>6</v>
      </c>
      <c r="K22" s="12">
        <v>0</v>
      </c>
      <c r="L22" s="12">
        <v>0</v>
      </c>
      <c r="M22" s="3" t="s">
        <v>6</v>
      </c>
    </row>
    <row r="23" spans="1:13" x14ac:dyDescent="0.2">
      <c r="A23" s="3" t="s">
        <v>6</v>
      </c>
      <c r="B23" s="3" t="s">
        <v>654</v>
      </c>
      <c r="C23" s="3" t="s">
        <v>6</v>
      </c>
      <c r="D23" s="3" t="s">
        <v>6</v>
      </c>
      <c r="E23" s="3" t="s">
        <v>6</v>
      </c>
      <c r="F23" s="3" t="s">
        <v>6</v>
      </c>
      <c r="G23" s="6">
        <v>0</v>
      </c>
      <c r="H23" s="3" t="s">
        <v>6</v>
      </c>
      <c r="I23" s="6">
        <v>0</v>
      </c>
      <c r="J23" s="3" t="s">
        <v>6</v>
      </c>
      <c r="K23" s="12">
        <v>0</v>
      </c>
      <c r="L23" s="12">
        <v>0</v>
      </c>
      <c r="M23" s="3" t="s">
        <v>6</v>
      </c>
    </row>
    <row r="24" spans="1:13" x14ac:dyDescent="0.2">
      <c r="A24" s="9" t="s">
        <v>6</v>
      </c>
      <c r="B24" s="9" t="s">
        <v>118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</row>
    <row r="25" spans="1:13" x14ac:dyDescent="0.2">
      <c r="A25" s="9" t="s">
        <v>6</v>
      </c>
      <c r="B25" s="9" t="s">
        <v>162</v>
      </c>
      <c r="C25" s="9" t="s">
        <v>6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6</v>
      </c>
      <c r="I25" s="9" t="s">
        <v>6</v>
      </c>
      <c r="J25" s="9" t="s">
        <v>6</v>
      </c>
      <c r="K25" s="9" t="s">
        <v>6</v>
      </c>
      <c r="L25" s="9" t="s">
        <v>6</v>
      </c>
      <c r="M25" s="9" t="s">
        <v>6</v>
      </c>
    </row>
    <row r="26" spans="1:13" x14ac:dyDescent="0.2">
      <c r="A26" s="8" t="s">
        <v>67</v>
      </c>
      <c r="B26" s="8" t="s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985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9925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787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165</v>
      </c>
      <c r="F8" s="1" t="s">
        <v>75</v>
      </c>
      <c r="G8" s="1" t="s">
        <v>124</v>
      </c>
      <c r="H8" s="1" t="s">
        <v>125</v>
      </c>
      <c r="I8" s="1" t="s">
        <v>78</v>
      </c>
      <c r="J8" s="1" t="s">
        <v>79</v>
      </c>
      <c r="K8" s="1" t="s">
        <v>80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130</v>
      </c>
      <c r="H9" s="1" t="s">
        <v>131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6</v>
      </c>
    </row>
    <row r="11" spans="1:12" x14ac:dyDescent="0.2">
      <c r="A11" s="9" t="s">
        <v>6</v>
      </c>
      <c r="B11" s="9" t="s">
        <v>788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16</v>
      </c>
      <c r="H11" s="9" t="s">
        <v>6</v>
      </c>
      <c r="I11" s="11">
        <v>165.42</v>
      </c>
      <c r="J11" s="10">
        <v>1</v>
      </c>
      <c r="K11" s="10">
        <v>2.9999999999999997E-4</v>
      </c>
      <c r="L11" s="9" t="s">
        <v>6</v>
      </c>
    </row>
    <row r="12" spans="1:12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6">
        <v>0</v>
      </c>
      <c r="J12" s="12">
        <v>0</v>
      </c>
      <c r="K12" s="12">
        <v>0</v>
      </c>
      <c r="L12" s="3" t="s">
        <v>6</v>
      </c>
    </row>
    <row r="13" spans="1:12" x14ac:dyDescent="0.2">
      <c r="A13" s="3" t="s">
        <v>6</v>
      </c>
      <c r="B13" s="3" t="s">
        <v>116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16</v>
      </c>
      <c r="H13" s="3" t="s">
        <v>6</v>
      </c>
      <c r="I13" s="6">
        <v>165.42</v>
      </c>
      <c r="J13" s="12">
        <v>1</v>
      </c>
      <c r="K13" s="12">
        <v>2.9999999999999997E-4</v>
      </c>
      <c r="L13" s="3" t="s">
        <v>6</v>
      </c>
    </row>
    <row r="14" spans="1:12" x14ac:dyDescent="0.2">
      <c r="A14" s="13" t="s">
        <v>6</v>
      </c>
      <c r="B14" s="13" t="s">
        <v>789</v>
      </c>
      <c r="C14" s="14">
        <v>473049462</v>
      </c>
      <c r="D14" s="13" t="s">
        <v>492</v>
      </c>
      <c r="E14" s="13" t="s">
        <v>790</v>
      </c>
      <c r="F14" s="13" t="s">
        <v>47</v>
      </c>
      <c r="G14" s="16">
        <v>2</v>
      </c>
      <c r="H14" s="16">
        <v>171750</v>
      </c>
      <c r="I14" s="16">
        <v>11.45</v>
      </c>
      <c r="J14" s="15">
        <v>6.9199999999999998E-2</v>
      </c>
      <c r="K14" s="15">
        <v>0</v>
      </c>
      <c r="L14" s="13" t="s">
        <v>6</v>
      </c>
    </row>
    <row r="15" spans="1:12" x14ac:dyDescent="0.2">
      <c r="A15" s="13" t="s">
        <v>6</v>
      </c>
      <c r="B15" s="13" t="s">
        <v>791</v>
      </c>
      <c r="C15" s="14">
        <v>473049454</v>
      </c>
      <c r="D15" s="13" t="s">
        <v>492</v>
      </c>
      <c r="E15" s="13" t="s">
        <v>790</v>
      </c>
      <c r="F15" s="13" t="s">
        <v>47</v>
      </c>
      <c r="G15" s="16">
        <v>14</v>
      </c>
      <c r="H15" s="16">
        <v>329860</v>
      </c>
      <c r="I15" s="16">
        <v>153.96</v>
      </c>
      <c r="J15" s="15">
        <v>0.93079999999999996</v>
      </c>
      <c r="K15" s="15">
        <v>2.9999999999999997E-4</v>
      </c>
      <c r="L15" s="13" t="s">
        <v>6</v>
      </c>
    </row>
    <row r="16" spans="1:12" x14ac:dyDescent="0.2">
      <c r="A16" s="9" t="s">
        <v>6</v>
      </c>
      <c r="B16" s="9" t="s">
        <v>118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</row>
    <row r="17" spans="1:12" x14ac:dyDescent="0.2">
      <c r="A17" s="9" t="s">
        <v>6</v>
      </c>
      <c r="B17" s="9" t="s">
        <v>162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</row>
    <row r="18" spans="1:12" x14ac:dyDescent="0.2">
      <c r="A18" s="8" t="s">
        <v>67</v>
      </c>
      <c r="B18" s="8" t="s">
        <v>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985</v>
      </c>
    </row>
    <row r="3" spans="1:18" x14ac:dyDescent="0.2">
      <c r="B3" s="8" t="s">
        <v>3</v>
      </c>
      <c r="C3" s="8" t="s">
        <v>4</v>
      </c>
    </row>
    <row r="4" spans="1:18" x14ac:dyDescent="0.2">
      <c r="B4" s="8" t="s">
        <v>5</v>
      </c>
      <c r="C4" s="8">
        <v>9925</v>
      </c>
    </row>
    <row r="5" spans="1:18" x14ac:dyDescent="0.2">
      <c r="B5" s="8" t="s">
        <v>6</v>
      </c>
      <c r="C5" s="8" t="s">
        <v>6</v>
      </c>
    </row>
    <row r="6" spans="1:18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792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70</v>
      </c>
      <c r="C8" s="1" t="s">
        <v>71</v>
      </c>
      <c r="D8" s="1" t="s">
        <v>793</v>
      </c>
      <c r="E8" s="1" t="s">
        <v>73</v>
      </c>
      <c r="F8" s="1" t="s">
        <v>74</v>
      </c>
      <c r="G8" s="1" t="s">
        <v>122</v>
      </c>
      <c r="H8" s="1" t="s">
        <v>123</v>
      </c>
      <c r="I8" s="1" t="s">
        <v>75</v>
      </c>
      <c r="J8" s="1" t="s">
        <v>76</v>
      </c>
      <c r="K8" s="1" t="s">
        <v>77</v>
      </c>
      <c r="L8" s="1" t="s">
        <v>124</v>
      </c>
      <c r="M8" s="1" t="s">
        <v>125</v>
      </c>
      <c r="N8" s="1" t="s">
        <v>78</v>
      </c>
      <c r="O8" s="1" t="s">
        <v>127</v>
      </c>
      <c r="P8" s="1" t="s">
        <v>79</v>
      </c>
      <c r="Q8" s="1" t="s">
        <v>128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129</v>
      </c>
      <c r="I9" s="1" t="s">
        <v>6</v>
      </c>
      <c r="J9" s="1" t="s">
        <v>11</v>
      </c>
      <c r="K9" s="1" t="s">
        <v>11</v>
      </c>
      <c r="L9" s="1" t="s">
        <v>130</v>
      </c>
      <c r="M9" s="1" t="s">
        <v>131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6</v>
      </c>
    </row>
    <row r="11" spans="1:18" x14ac:dyDescent="0.2">
      <c r="A11" s="9" t="s">
        <v>6</v>
      </c>
      <c r="B11" s="9" t="s">
        <v>794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2.2400000000000002</v>
      </c>
      <c r="I11" s="9" t="s">
        <v>6</v>
      </c>
      <c r="J11" s="10">
        <v>6.7000000000000002E-3</v>
      </c>
      <c r="K11" s="10">
        <v>-6.1999999999999998E-3</v>
      </c>
      <c r="L11" s="11">
        <v>3833000.56</v>
      </c>
      <c r="M11" s="9" t="s">
        <v>6</v>
      </c>
      <c r="N11" s="11">
        <v>3904.76</v>
      </c>
      <c r="O11" s="9" t="s">
        <v>6</v>
      </c>
      <c r="P11" s="10">
        <v>1</v>
      </c>
      <c r="Q11" s="10">
        <v>6.7000000000000002E-3</v>
      </c>
      <c r="R11" s="9" t="s">
        <v>6</v>
      </c>
    </row>
    <row r="12" spans="1:18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2.2400000000000002</v>
      </c>
      <c r="I12" s="3" t="s">
        <v>6</v>
      </c>
      <c r="J12" s="12">
        <v>6.7000000000000002E-3</v>
      </c>
      <c r="K12" s="12">
        <v>-6.1999999999999998E-3</v>
      </c>
      <c r="L12" s="6">
        <v>3833000.56</v>
      </c>
      <c r="M12" s="3" t="s">
        <v>6</v>
      </c>
      <c r="N12" s="6">
        <v>3904.76</v>
      </c>
      <c r="O12" s="3" t="s">
        <v>6</v>
      </c>
      <c r="P12" s="12">
        <v>1</v>
      </c>
      <c r="Q12" s="12">
        <v>6.7000000000000002E-3</v>
      </c>
      <c r="R12" s="3" t="s">
        <v>6</v>
      </c>
    </row>
    <row r="13" spans="1:18" x14ac:dyDescent="0.2">
      <c r="A13" s="3" t="s">
        <v>6</v>
      </c>
      <c r="B13" s="3" t="s">
        <v>795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1.58</v>
      </c>
      <c r="I13" s="3" t="s">
        <v>6</v>
      </c>
      <c r="J13" s="12">
        <v>6.1999999999999998E-3</v>
      </c>
      <c r="K13" s="12">
        <v>-1.14E-2</v>
      </c>
      <c r="L13" s="6">
        <v>3009000</v>
      </c>
      <c r="M13" s="3" t="s">
        <v>6</v>
      </c>
      <c r="N13" s="6">
        <v>3132.67</v>
      </c>
      <c r="O13" s="3" t="s">
        <v>6</v>
      </c>
      <c r="P13" s="12">
        <v>0.80230000000000001</v>
      </c>
      <c r="Q13" s="12">
        <v>5.3E-3</v>
      </c>
      <c r="R13" s="3" t="s">
        <v>6</v>
      </c>
    </row>
    <row r="14" spans="1:18" x14ac:dyDescent="0.2">
      <c r="A14" s="13" t="s">
        <v>6</v>
      </c>
      <c r="B14" s="13" t="s">
        <v>796</v>
      </c>
      <c r="C14" s="14">
        <v>1142215</v>
      </c>
      <c r="D14" s="13" t="s">
        <v>797</v>
      </c>
      <c r="E14" s="13" t="s">
        <v>183</v>
      </c>
      <c r="F14" s="13" t="s">
        <v>93</v>
      </c>
      <c r="G14" s="13" t="s">
        <v>6</v>
      </c>
      <c r="H14" s="16">
        <v>1.58</v>
      </c>
      <c r="I14" s="13" t="s">
        <v>94</v>
      </c>
      <c r="J14" s="15">
        <v>6.1999999999999998E-3</v>
      </c>
      <c r="K14" s="15">
        <v>-1.14E-2</v>
      </c>
      <c r="L14" s="16">
        <v>3009000</v>
      </c>
      <c r="M14" s="16">
        <v>104.11</v>
      </c>
      <c r="N14" s="16">
        <v>3132.67</v>
      </c>
      <c r="O14" s="15">
        <v>5.9999999999999995E-4</v>
      </c>
      <c r="P14" s="15">
        <v>0.80230000000000001</v>
      </c>
      <c r="Q14" s="15">
        <v>5.3E-3</v>
      </c>
      <c r="R14" s="13" t="s">
        <v>6</v>
      </c>
    </row>
    <row r="15" spans="1:18" x14ac:dyDescent="0.2">
      <c r="A15" s="3" t="s">
        <v>6</v>
      </c>
      <c r="B15" s="3" t="s">
        <v>798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4.93</v>
      </c>
      <c r="I15" s="3" t="s">
        <v>6</v>
      </c>
      <c r="J15" s="12">
        <v>8.6999999999999994E-3</v>
      </c>
      <c r="K15" s="12">
        <v>1.49E-2</v>
      </c>
      <c r="L15" s="6">
        <v>824000.56</v>
      </c>
      <c r="M15" s="3" t="s">
        <v>6</v>
      </c>
      <c r="N15" s="6">
        <v>772.09</v>
      </c>
      <c r="O15" s="3" t="s">
        <v>6</v>
      </c>
      <c r="P15" s="12">
        <v>0.19769999999999999</v>
      </c>
      <c r="Q15" s="12">
        <v>1.2999999999999999E-3</v>
      </c>
      <c r="R15" s="3" t="s">
        <v>6</v>
      </c>
    </row>
    <row r="16" spans="1:18" x14ac:dyDescent="0.2">
      <c r="A16" s="13" t="s">
        <v>6</v>
      </c>
      <c r="B16" s="13" t="s">
        <v>799</v>
      </c>
      <c r="C16" s="14">
        <v>1162577</v>
      </c>
      <c r="D16" s="13" t="s">
        <v>797</v>
      </c>
      <c r="E16" s="13" t="s">
        <v>183</v>
      </c>
      <c r="F16" s="13" t="s">
        <v>93</v>
      </c>
      <c r="G16" s="13" t="s">
        <v>6</v>
      </c>
      <c r="H16" s="16">
        <v>5.38</v>
      </c>
      <c r="I16" s="13" t="s">
        <v>94</v>
      </c>
      <c r="J16" s="15">
        <v>5.0000000000000001E-4</v>
      </c>
      <c r="K16" s="15">
        <v>-2.8E-3</v>
      </c>
      <c r="L16" s="16">
        <v>0.56000000000000005</v>
      </c>
      <c r="M16" s="16">
        <v>101.31</v>
      </c>
      <c r="N16" s="16">
        <v>0</v>
      </c>
      <c r="O16" s="15">
        <v>0</v>
      </c>
      <c r="P16" s="15">
        <v>0</v>
      </c>
      <c r="Q16" s="15">
        <v>0</v>
      </c>
      <c r="R16" s="13" t="s">
        <v>6</v>
      </c>
    </row>
    <row r="17" spans="1:18" x14ac:dyDescent="0.2">
      <c r="A17" s="13" t="s">
        <v>6</v>
      </c>
      <c r="B17" s="13" t="s">
        <v>800</v>
      </c>
      <c r="C17" s="14">
        <v>1162304</v>
      </c>
      <c r="D17" s="13" t="s">
        <v>801</v>
      </c>
      <c r="E17" s="13" t="s">
        <v>183</v>
      </c>
      <c r="F17" s="13" t="s">
        <v>93</v>
      </c>
      <c r="G17" s="13" t="s">
        <v>6</v>
      </c>
      <c r="H17" s="16">
        <v>4.93</v>
      </c>
      <c r="I17" s="13" t="s">
        <v>94</v>
      </c>
      <c r="J17" s="15">
        <v>8.6999999999999994E-3</v>
      </c>
      <c r="K17" s="15">
        <v>1.49E-2</v>
      </c>
      <c r="L17" s="16">
        <v>824000</v>
      </c>
      <c r="M17" s="16">
        <v>93.7</v>
      </c>
      <c r="N17" s="16">
        <v>772.09</v>
      </c>
      <c r="O17" s="15">
        <v>2.8999999999999998E-3</v>
      </c>
      <c r="P17" s="15">
        <v>0.19769999999999999</v>
      </c>
      <c r="Q17" s="15">
        <v>1.2999999999999999E-3</v>
      </c>
      <c r="R17" s="13" t="s">
        <v>6</v>
      </c>
    </row>
    <row r="18" spans="1:18" x14ac:dyDescent="0.2">
      <c r="A18" s="3" t="s">
        <v>6</v>
      </c>
      <c r="B18" s="3" t="s">
        <v>802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12">
        <v>0</v>
      </c>
      <c r="K18" s="12">
        <v>0</v>
      </c>
      <c r="L18" s="6">
        <v>0</v>
      </c>
      <c r="M18" s="3" t="s">
        <v>6</v>
      </c>
      <c r="N18" s="6">
        <v>0</v>
      </c>
      <c r="O18" s="3" t="s">
        <v>6</v>
      </c>
      <c r="P18" s="12">
        <v>0</v>
      </c>
      <c r="Q18" s="12">
        <v>0</v>
      </c>
      <c r="R18" s="3" t="s">
        <v>6</v>
      </c>
    </row>
    <row r="19" spans="1:18" x14ac:dyDescent="0.2">
      <c r="A19" s="3" t="s">
        <v>6</v>
      </c>
      <c r="B19" s="3" t="s">
        <v>116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12">
        <v>0</v>
      </c>
      <c r="K19" s="12">
        <v>0</v>
      </c>
      <c r="L19" s="6">
        <v>0</v>
      </c>
      <c r="M19" s="3" t="s">
        <v>6</v>
      </c>
      <c r="N19" s="6">
        <v>0</v>
      </c>
      <c r="O19" s="3" t="s">
        <v>6</v>
      </c>
      <c r="P19" s="12">
        <v>0</v>
      </c>
      <c r="Q19" s="12">
        <v>0</v>
      </c>
      <c r="R19" s="3" t="s">
        <v>6</v>
      </c>
    </row>
    <row r="20" spans="1:18" x14ac:dyDescent="0.2">
      <c r="A20" s="3" t="s">
        <v>6</v>
      </c>
      <c r="B20" s="3" t="s">
        <v>795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6">
        <v>0</v>
      </c>
      <c r="I20" s="3" t="s">
        <v>6</v>
      </c>
      <c r="J20" s="12">
        <v>0</v>
      </c>
      <c r="K20" s="12">
        <v>0</v>
      </c>
      <c r="L20" s="6">
        <v>0</v>
      </c>
      <c r="M20" s="3" t="s">
        <v>6</v>
      </c>
      <c r="N20" s="6">
        <v>0</v>
      </c>
      <c r="O20" s="3" t="s">
        <v>6</v>
      </c>
      <c r="P20" s="12">
        <v>0</v>
      </c>
      <c r="Q20" s="12">
        <v>0</v>
      </c>
      <c r="R20" s="3" t="s">
        <v>6</v>
      </c>
    </row>
    <row r="21" spans="1:18" x14ac:dyDescent="0.2">
      <c r="A21" s="3" t="s">
        <v>6</v>
      </c>
      <c r="B21" s="3" t="s">
        <v>798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0</v>
      </c>
      <c r="I21" s="3" t="s">
        <v>6</v>
      </c>
      <c r="J21" s="12">
        <v>0</v>
      </c>
      <c r="K21" s="12">
        <v>0</v>
      </c>
      <c r="L21" s="6">
        <v>0</v>
      </c>
      <c r="M21" s="3" t="s">
        <v>6</v>
      </c>
      <c r="N21" s="6">
        <v>0</v>
      </c>
      <c r="O21" s="3" t="s">
        <v>6</v>
      </c>
      <c r="P21" s="12">
        <v>0</v>
      </c>
      <c r="Q21" s="12">
        <v>0</v>
      </c>
      <c r="R21" s="3" t="s">
        <v>6</v>
      </c>
    </row>
    <row r="22" spans="1:18" x14ac:dyDescent="0.2">
      <c r="A22" s="3" t="s">
        <v>6</v>
      </c>
      <c r="B22" s="3" t="s">
        <v>803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0</v>
      </c>
      <c r="I22" s="3" t="s">
        <v>6</v>
      </c>
      <c r="J22" s="12">
        <v>0</v>
      </c>
      <c r="K22" s="12">
        <v>0</v>
      </c>
      <c r="L22" s="6">
        <v>0</v>
      </c>
      <c r="M22" s="3" t="s">
        <v>6</v>
      </c>
      <c r="N22" s="6">
        <v>0</v>
      </c>
      <c r="O22" s="3" t="s">
        <v>6</v>
      </c>
      <c r="P22" s="12">
        <v>0</v>
      </c>
      <c r="Q22" s="12">
        <v>0</v>
      </c>
      <c r="R22" s="3" t="s">
        <v>6</v>
      </c>
    </row>
    <row r="23" spans="1:18" x14ac:dyDescent="0.2">
      <c r="A23" s="9" t="s">
        <v>6</v>
      </c>
      <c r="B23" s="9" t="s">
        <v>118</v>
      </c>
      <c r="C23" s="9" t="s">
        <v>6</v>
      </c>
      <c r="D23" s="9" t="s">
        <v>6</v>
      </c>
      <c r="E23" s="9" t="s">
        <v>6</v>
      </c>
      <c r="F23" s="9" t="s">
        <v>6</v>
      </c>
      <c r="G23" s="9" t="s">
        <v>6</v>
      </c>
      <c r="H23" s="9" t="s">
        <v>6</v>
      </c>
      <c r="I23" s="9" t="s">
        <v>6</v>
      </c>
      <c r="J23" s="9" t="s">
        <v>6</v>
      </c>
      <c r="K23" s="9" t="s">
        <v>6</v>
      </c>
      <c r="L23" s="9" t="s">
        <v>6</v>
      </c>
      <c r="M23" s="9" t="s">
        <v>6</v>
      </c>
      <c r="N23" s="9" t="s">
        <v>6</v>
      </c>
      <c r="O23" s="9" t="s">
        <v>6</v>
      </c>
      <c r="P23" s="9" t="s">
        <v>6</v>
      </c>
      <c r="Q23" s="9" t="s">
        <v>6</v>
      </c>
      <c r="R23" s="9" t="s">
        <v>6</v>
      </c>
    </row>
    <row r="24" spans="1:18" x14ac:dyDescent="0.2">
      <c r="A24" s="9" t="s">
        <v>6</v>
      </c>
      <c r="B24" s="9" t="s">
        <v>162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  <c r="N24" s="9" t="s">
        <v>6</v>
      </c>
      <c r="O24" s="9" t="s">
        <v>6</v>
      </c>
      <c r="P24" s="9" t="s">
        <v>6</v>
      </c>
      <c r="Q24" s="9" t="s">
        <v>6</v>
      </c>
      <c r="R24" s="9" t="s">
        <v>6</v>
      </c>
    </row>
    <row r="25" spans="1:18" x14ac:dyDescent="0.2">
      <c r="A25" s="8" t="s">
        <v>804</v>
      </c>
      <c r="B25" s="8" t="s">
        <v>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985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9925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806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 x14ac:dyDescent="0.2">
      <c r="A8" s="1" t="s">
        <v>6</v>
      </c>
      <c r="B8" s="1" t="s">
        <v>70</v>
      </c>
      <c r="C8" s="1" t="s">
        <v>71</v>
      </c>
      <c r="D8" s="1" t="s">
        <v>73</v>
      </c>
      <c r="E8" s="1" t="s">
        <v>74</v>
      </c>
      <c r="F8" s="1" t="s">
        <v>122</v>
      </c>
      <c r="G8" s="1" t="s">
        <v>123</v>
      </c>
      <c r="H8" s="1" t="s">
        <v>75</v>
      </c>
      <c r="I8" s="1" t="s">
        <v>76</v>
      </c>
      <c r="J8" s="1" t="s">
        <v>77</v>
      </c>
      <c r="K8" s="1" t="s">
        <v>124</v>
      </c>
      <c r="L8" s="1" t="s">
        <v>125</v>
      </c>
      <c r="M8" s="1" t="s">
        <v>8</v>
      </c>
      <c r="N8" s="1" t="s">
        <v>127</v>
      </c>
      <c r="O8" s="1" t="s">
        <v>79</v>
      </c>
      <c r="P8" s="1" t="s">
        <v>128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176</v>
      </c>
      <c r="G9" s="1" t="s">
        <v>129</v>
      </c>
      <c r="H9" s="1" t="s">
        <v>6</v>
      </c>
      <c r="I9" s="1" t="s">
        <v>11</v>
      </c>
      <c r="J9" s="1" t="s">
        <v>11</v>
      </c>
      <c r="K9" s="1" t="s">
        <v>130</v>
      </c>
      <c r="L9" s="1" t="s">
        <v>131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6</v>
      </c>
    </row>
    <row r="11" spans="1:17" x14ac:dyDescent="0.2">
      <c r="A11" s="9" t="s">
        <v>6</v>
      </c>
      <c r="B11" s="9" t="s">
        <v>138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0</v>
      </c>
      <c r="H11" s="9" t="s">
        <v>6</v>
      </c>
      <c r="I11" s="10">
        <v>0</v>
      </c>
      <c r="J11" s="10">
        <v>0</v>
      </c>
      <c r="K11" s="11">
        <v>0</v>
      </c>
      <c r="L11" s="9" t="s">
        <v>6</v>
      </c>
      <c r="M11" s="11">
        <v>0</v>
      </c>
      <c r="N11" s="9" t="s">
        <v>6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12">
        <v>0</v>
      </c>
      <c r="J12" s="12">
        <v>0</v>
      </c>
      <c r="K12" s="6">
        <v>0</v>
      </c>
      <c r="L12" s="3" t="s">
        <v>6</v>
      </c>
      <c r="M12" s="6">
        <v>0</v>
      </c>
      <c r="N12" s="3" t="s">
        <v>6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116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12">
        <v>0</v>
      </c>
      <c r="J13" s="12">
        <v>0</v>
      </c>
      <c r="K13" s="6">
        <v>0</v>
      </c>
      <c r="L13" s="3" t="s">
        <v>6</v>
      </c>
      <c r="M13" s="6">
        <v>0</v>
      </c>
      <c r="N13" s="3" t="s">
        <v>6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160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12">
        <v>0</v>
      </c>
      <c r="J14" s="12">
        <v>0</v>
      </c>
      <c r="K14" s="6">
        <v>0</v>
      </c>
      <c r="L14" s="3" t="s">
        <v>6</v>
      </c>
      <c r="M14" s="6">
        <v>0</v>
      </c>
      <c r="N14" s="3" t="s">
        <v>6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807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12">
        <v>0</v>
      </c>
      <c r="J15" s="12">
        <v>0</v>
      </c>
      <c r="K15" s="6">
        <v>0</v>
      </c>
      <c r="L15" s="3" t="s">
        <v>6</v>
      </c>
      <c r="M15" s="6">
        <v>0</v>
      </c>
      <c r="N15" s="3" t="s">
        <v>6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118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9" t="s">
        <v>6</v>
      </c>
      <c r="B17" s="9" t="s">
        <v>162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  <c r="M17" s="9" t="s">
        <v>6</v>
      </c>
      <c r="N17" s="9" t="s">
        <v>6</v>
      </c>
      <c r="O17" s="9" t="s">
        <v>6</v>
      </c>
      <c r="P17" s="9" t="s">
        <v>6</v>
      </c>
      <c r="Q17" s="9" t="s">
        <v>6</v>
      </c>
    </row>
    <row r="18" spans="1:17" x14ac:dyDescent="0.2">
      <c r="A18" s="8" t="s">
        <v>804</v>
      </c>
      <c r="B18" s="8" t="s">
        <v>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985</v>
      </c>
    </row>
    <row r="3" spans="1:20" x14ac:dyDescent="0.2">
      <c r="B3" s="8" t="s">
        <v>3</v>
      </c>
      <c r="C3" s="8" t="s">
        <v>4</v>
      </c>
    </row>
    <row r="4" spans="1:20" x14ac:dyDescent="0.2">
      <c r="B4" s="8" t="s">
        <v>5</v>
      </c>
      <c r="C4" s="8">
        <v>9925</v>
      </c>
    </row>
    <row r="5" spans="1:20" x14ac:dyDescent="0.2">
      <c r="B5" s="8" t="s">
        <v>6</v>
      </c>
      <c r="C5" s="8" t="s">
        <v>6</v>
      </c>
    </row>
    <row r="6" spans="1:20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808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70</v>
      </c>
      <c r="C8" s="1" t="s">
        <v>71</v>
      </c>
      <c r="D8" s="1" t="s">
        <v>164</v>
      </c>
      <c r="E8" s="1" t="s">
        <v>72</v>
      </c>
      <c r="F8" s="1" t="s">
        <v>165</v>
      </c>
      <c r="G8" s="1" t="s">
        <v>73</v>
      </c>
      <c r="H8" s="1" t="s">
        <v>74</v>
      </c>
      <c r="I8" s="1" t="s">
        <v>122</v>
      </c>
      <c r="J8" s="1" t="s">
        <v>123</v>
      </c>
      <c r="K8" s="1" t="s">
        <v>75</v>
      </c>
      <c r="L8" s="1" t="s">
        <v>76</v>
      </c>
      <c r="M8" s="1" t="s">
        <v>77</v>
      </c>
      <c r="N8" s="1" t="s">
        <v>124</v>
      </c>
      <c r="O8" s="1" t="s">
        <v>125</v>
      </c>
      <c r="P8" s="1" t="s">
        <v>8</v>
      </c>
      <c r="Q8" s="1" t="s">
        <v>127</v>
      </c>
      <c r="R8" s="1" t="s">
        <v>79</v>
      </c>
      <c r="S8" s="1" t="s">
        <v>128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176</v>
      </c>
      <c r="J9" s="1" t="s">
        <v>129</v>
      </c>
      <c r="K9" s="1" t="s">
        <v>6</v>
      </c>
      <c r="L9" s="1" t="s">
        <v>11</v>
      </c>
      <c r="M9" s="1" t="s">
        <v>11</v>
      </c>
      <c r="N9" s="1" t="s">
        <v>130</v>
      </c>
      <c r="O9" s="1" t="s">
        <v>131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137</v>
      </c>
      <c r="S10" s="1" t="s">
        <v>166</v>
      </c>
      <c r="T10" s="1" t="s">
        <v>6</v>
      </c>
    </row>
    <row r="11" spans="1:20" x14ac:dyDescent="0.2">
      <c r="A11" s="9" t="s">
        <v>6</v>
      </c>
      <c r="B11" s="9" t="s">
        <v>169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0</v>
      </c>
      <c r="K11" s="9" t="s">
        <v>6</v>
      </c>
      <c r="L11" s="10">
        <v>0</v>
      </c>
      <c r="M11" s="10">
        <v>0</v>
      </c>
      <c r="N11" s="11">
        <v>0</v>
      </c>
      <c r="O11" s="9" t="s">
        <v>6</v>
      </c>
      <c r="P11" s="11">
        <v>0</v>
      </c>
      <c r="Q11" s="9" t="s">
        <v>6</v>
      </c>
      <c r="R11" s="10">
        <v>0</v>
      </c>
      <c r="S11" s="10">
        <v>0</v>
      </c>
      <c r="T11" s="9" t="s">
        <v>6</v>
      </c>
    </row>
    <row r="12" spans="1:20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0</v>
      </c>
      <c r="K12" s="3" t="s">
        <v>6</v>
      </c>
      <c r="L12" s="12">
        <v>0</v>
      </c>
      <c r="M12" s="12">
        <v>0</v>
      </c>
      <c r="N12" s="6">
        <v>0</v>
      </c>
      <c r="O12" s="3" t="s">
        <v>6</v>
      </c>
      <c r="P12" s="6">
        <v>0</v>
      </c>
      <c r="Q12" s="3" t="s">
        <v>6</v>
      </c>
      <c r="R12" s="12">
        <v>0</v>
      </c>
      <c r="S12" s="12">
        <v>0</v>
      </c>
      <c r="T12" s="3" t="s">
        <v>6</v>
      </c>
    </row>
    <row r="13" spans="1:20" x14ac:dyDescent="0.2">
      <c r="A13" s="3" t="s">
        <v>6</v>
      </c>
      <c r="B13" s="3" t="s">
        <v>809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0</v>
      </c>
      <c r="K13" s="3" t="s">
        <v>6</v>
      </c>
      <c r="L13" s="12">
        <v>0</v>
      </c>
      <c r="M13" s="12">
        <v>0</v>
      </c>
      <c r="N13" s="6">
        <v>0</v>
      </c>
      <c r="O13" s="3" t="s">
        <v>6</v>
      </c>
      <c r="P13" s="6">
        <v>0</v>
      </c>
      <c r="Q13" s="3" t="s">
        <v>6</v>
      </c>
      <c r="R13" s="12">
        <v>0</v>
      </c>
      <c r="S13" s="12">
        <v>0</v>
      </c>
      <c r="T13" s="3" t="s">
        <v>6</v>
      </c>
    </row>
    <row r="14" spans="1:20" x14ac:dyDescent="0.2">
      <c r="A14" s="3" t="s">
        <v>6</v>
      </c>
      <c r="B14" s="3" t="s">
        <v>810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6">
        <v>0</v>
      </c>
      <c r="K14" s="3" t="s">
        <v>6</v>
      </c>
      <c r="L14" s="12">
        <v>0</v>
      </c>
      <c r="M14" s="12">
        <v>0</v>
      </c>
      <c r="N14" s="6">
        <v>0</v>
      </c>
      <c r="O14" s="3" t="s">
        <v>6</v>
      </c>
      <c r="P14" s="6">
        <v>0</v>
      </c>
      <c r="Q14" s="3" t="s">
        <v>6</v>
      </c>
      <c r="R14" s="12">
        <v>0</v>
      </c>
      <c r="S14" s="12">
        <v>0</v>
      </c>
      <c r="T14" s="3" t="s">
        <v>6</v>
      </c>
    </row>
    <row r="15" spans="1:20" x14ac:dyDescent="0.2">
      <c r="A15" s="3" t="s">
        <v>6</v>
      </c>
      <c r="B15" s="3" t="s">
        <v>171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6">
        <v>0</v>
      </c>
      <c r="K15" s="3" t="s">
        <v>6</v>
      </c>
      <c r="L15" s="12">
        <v>0</v>
      </c>
      <c r="M15" s="12">
        <v>0</v>
      </c>
      <c r="N15" s="6">
        <v>0</v>
      </c>
      <c r="O15" s="3" t="s">
        <v>6</v>
      </c>
      <c r="P15" s="6">
        <v>0</v>
      </c>
      <c r="Q15" s="3" t="s">
        <v>6</v>
      </c>
      <c r="R15" s="12">
        <v>0</v>
      </c>
      <c r="S15" s="12">
        <v>0</v>
      </c>
      <c r="T15" s="3" t="s">
        <v>6</v>
      </c>
    </row>
    <row r="16" spans="1:20" x14ac:dyDescent="0.2">
      <c r="A16" s="3" t="s">
        <v>6</v>
      </c>
      <c r="B16" s="3" t="s">
        <v>654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 x14ac:dyDescent="0.2">
      <c r="A17" s="3" t="s">
        <v>6</v>
      </c>
      <c r="B17" s="3" t="s">
        <v>116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6">
        <v>0</v>
      </c>
      <c r="K17" s="3" t="s">
        <v>6</v>
      </c>
      <c r="L17" s="12">
        <v>0</v>
      </c>
      <c r="M17" s="12">
        <v>0</v>
      </c>
      <c r="N17" s="6">
        <v>0</v>
      </c>
      <c r="O17" s="3" t="s">
        <v>6</v>
      </c>
      <c r="P17" s="6">
        <v>0</v>
      </c>
      <c r="Q17" s="3" t="s">
        <v>6</v>
      </c>
      <c r="R17" s="12">
        <v>0</v>
      </c>
      <c r="S17" s="12">
        <v>0</v>
      </c>
      <c r="T17" s="3" t="s">
        <v>6</v>
      </c>
    </row>
    <row r="18" spans="1:20" x14ac:dyDescent="0.2">
      <c r="A18" s="3" t="s">
        <v>6</v>
      </c>
      <c r="B18" s="3" t="s">
        <v>811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6">
        <v>0</v>
      </c>
      <c r="K18" s="3" t="s">
        <v>6</v>
      </c>
      <c r="L18" s="12">
        <v>0</v>
      </c>
      <c r="M18" s="12">
        <v>0</v>
      </c>
      <c r="N18" s="6">
        <v>0</v>
      </c>
      <c r="O18" s="3" t="s">
        <v>6</v>
      </c>
      <c r="P18" s="6">
        <v>0</v>
      </c>
      <c r="Q18" s="3" t="s">
        <v>6</v>
      </c>
      <c r="R18" s="12">
        <v>0</v>
      </c>
      <c r="S18" s="12">
        <v>0</v>
      </c>
      <c r="T18" s="3" t="s">
        <v>6</v>
      </c>
    </row>
    <row r="19" spans="1:20" x14ac:dyDescent="0.2">
      <c r="A19" s="3" t="s">
        <v>6</v>
      </c>
      <c r="B19" s="3" t="s">
        <v>812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6">
        <v>0</v>
      </c>
      <c r="K19" s="3" t="s">
        <v>6</v>
      </c>
      <c r="L19" s="12">
        <v>0</v>
      </c>
      <c r="M19" s="12">
        <v>0</v>
      </c>
      <c r="N19" s="6">
        <v>0</v>
      </c>
      <c r="O19" s="3" t="s">
        <v>6</v>
      </c>
      <c r="P19" s="6">
        <v>0</v>
      </c>
      <c r="Q19" s="3" t="s">
        <v>6</v>
      </c>
      <c r="R19" s="12">
        <v>0</v>
      </c>
      <c r="S19" s="12">
        <v>0</v>
      </c>
      <c r="T19" s="3" t="s">
        <v>6</v>
      </c>
    </row>
    <row r="20" spans="1:20" x14ac:dyDescent="0.2">
      <c r="A20" s="9" t="s">
        <v>6</v>
      </c>
      <c r="B20" s="9" t="s">
        <v>118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  <c r="S20" s="9" t="s">
        <v>6</v>
      </c>
      <c r="T20" s="9" t="s">
        <v>6</v>
      </c>
    </row>
    <row r="21" spans="1:20" x14ac:dyDescent="0.2">
      <c r="A21" s="9" t="s">
        <v>6</v>
      </c>
      <c r="B21" s="9" t="s">
        <v>162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  <c r="Q21" s="9" t="s">
        <v>6</v>
      </c>
      <c r="R21" s="9" t="s">
        <v>6</v>
      </c>
      <c r="S21" s="9" t="s">
        <v>6</v>
      </c>
      <c r="T21" s="9" t="s">
        <v>6</v>
      </c>
    </row>
    <row r="22" spans="1:20" x14ac:dyDescent="0.2">
      <c r="A22" s="8" t="s">
        <v>804</v>
      </c>
      <c r="B22" s="8" t="s">
        <v>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985</v>
      </c>
    </row>
    <row r="3" spans="1:20" x14ac:dyDescent="0.2">
      <c r="B3" s="8" t="s">
        <v>3</v>
      </c>
      <c r="C3" s="8" t="s">
        <v>4</v>
      </c>
    </row>
    <row r="4" spans="1:20" x14ac:dyDescent="0.2">
      <c r="B4" s="8" t="s">
        <v>5</v>
      </c>
      <c r="C4" s="8">
        <v>9925</v>
      </c>
    </row>
    <row r="5" spans="1:20" x14ac:dyDescent="0.2">
      <c r="B5" s="8" t="s">
        <v>6</v>
      </c>
      <c r="C5" s="8" t="s">
        <v>6</v>
      </c>
    </row>
    <row r="6" spans="1:20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813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70</v>
      </c>
      <c r="C8" s="1" t="s">
        <v>71</v>
      </c>
      <c r="D8" s="1" t="s">
        <v>164</v>
      </c>
      <c r="E8" s="1" t="s">
        <v>72</v>
      </c>
      <c r="F8" s="1" t="s">
        <v>165</v>
      </c>
      <c r="G8" s="1" t="s">
        <v>73</v>
      </c>
      <c r="H8" s="1" t="s">
        <v>74</v>
      </c>
      <c r="I8" s="1" t="s">
        <v>122</v>
      </c>
      <c r="J8" s="1" t="s">
        <v>123</v>
      </c>
      <c r="K8" s="1" t="s">
        <v>75</v>
      </c>
      <c r="L8" s="1" t="s">
        <v>76</v>
      </c>
      <c r="M8" s="1" t="s">
        <v>77</v>
      </c>
      <c r="N8" s="1" t="s">
        <v>124</v>
      </c>
      <c r="O8" s="1" t="s">
        <v>125</v>
      </c>
      <c r="P8" s="1" t="s">
        <v>8</v>
      </c>
      <c r="Q8" s="1" t="s">
        <v>127</v>
      </c>
      <c r="R8" s="1" t="s">
        <v>79</v>
      </c>
      <c r="S8" s="1" t="s">
        <v>128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129</v>
      </c>
      <c r="K9" s="1" t="s">
        <v>6</v>
      </c>
      <c r="L9" s="1" t="s">
        <v>11</v>
      </c>
      <c r="M9" s="1" t="s">
        <v>11</v>
      </c>
      <c r="N9" s="1" t="s">
        <v>130</v>
      </c>
      <c r="O9" s="1" t="s">
        <v>131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137</v>
      </c>
      <c r="S10" s="1" t="s">
        <v>166</v>
      </c>
      <c r="T10" s="1" t="s">
        <v>6</v>
      </c>
    </row>
    <row r="11" spans="1:20" x14ac:dyDescent="0.2">
      <c r="A11" s="9" t="s">
        <v>6</v>
      </c>
      <c r="B11" s="9" t="s">
        <v>755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3.51</v>
      </c>
      <c r="K11" s="9" t="s">
        <v>6</v>
      </c>
      <c r="L11" s="10">
        <v>3.3099999999999997E-2</v>
      </c>
      <c r="M11" s="10">
        <v>3.2000000000000002E-3</v>
      </c>
      <c r="N11" s="11">
        <v>3847951.66</v>
      </c>
      <c r="O11" s="9" t="s">
        <v>6</v>
      </c>
      <c r="P11" s="11">
        <v>4465.76</v>
      </c>
      <c r="Q11" s="9" t="s">
        <v>6</v>
      </c>
      <c r="R11" s="10">
        <v>1</v>
      </c>
      <c r="S11" s="10">
        <v>7.6E-3</v>
      </c>
      <c r="T11" s="9" t="s">
        <v>6</v>
      </c>
    </row>
    <row r="12" spans="1:20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3.51</v>
      </c>
      <c r="K12" s="3" t="s">
        <v>6</v>
      </c>
      <c r="L12" s="12">
        <v>3.3099999999999997E-2</v>
      </c>
      <c r="M12" s="12">
        <v>3.2000000000000002E-3</v>
      </c>
      <c r="N12" s="6">
        <v>3847951.66</v>
      </c>
      <c r="O12" s="3" t="s">
        <v>6</v>
      </c>
      <c r="P12" s="6">
        <v>4465.76</v>
      </c>
      <c r="Q12" s="3" t="s">
        <v>6</v>
      </c>
      <c r="R12" s="12">
        <v>1</v>
      </c>
      <c r="S12" s="12">
        <v>7.6E-3</v>
      </c>
      <c r="T12" s="3" t="s">
        <v>6</v>
      </c>
    </row>
    <row r="13" spans="1:20" x14ac:dyDescent="0.2">
      <c r="A13" s="3" t="s">
        <v>6</v>
      </c>
      <c r="B13" s="3" t="s">
        <v>809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3.05</v>
      </c>
      <c r="K13" s="3" t="s">
        <v>6</v>
      </c>
      <c r="L13" s="12">
        <v>5.6000000000000001E-2</v>
      </c>
      <c r="M13" s="12">
        <v>-9.4000000000000004E-3</v>
      </c>
      <c r="N13" s="6">
        <v>1259592.03</v>
      </c>
      <c r="O13" s="3" t="s">
        <v>6</v>
      </c>
      <c r="P13" s="6">
        <v>1800.33</v>
      </c>
      <c r="Q13" s="3" t="s">
        <v>6</v>
      </c>
      <c r="R13" s="12">
        <v>0.40310000000000001</v>
      </c>
      <c r="S13" s="12">
        <v>3.0999999999999999E-3</v>
      </c>
      <c r="T13" s="3" t="s">
        <v>6</v>
      </c>
    </row>
    <row r="14" spans="1:20" x14ac:dyDescent="0.2">
      <c r="A14" s="13" t="s">
        <v>6</v>
      </c>
      <c r="B14" s="13" t="s">
        <v>814</v>
      </c>
      <c r="C14" s="14">
        <v>1103084</v>
      </c>
      <c r="D14" s="13" t="s">
        <v>6</v>
      </c>
      <c r="E14" s="14">
        <v>513436394</v>
      </c>
      <c r="F14" s="13" t="s">
        <v>815</v>
      </c>
      <c r="G14" s="13" t="s">
        <v>92</v>
      </c>
      <c r="H14" s="13" t="s">
        <v>93</v>
      </c>
      <c r="I14" s="13" t="s">
        <v>816</v>
      </c>
      <c r="J14" s="16">
        <v>3.05</v>
      </c>
      <c r="K14" s="13" t="s">
        <v>94</v>
      </c>
      <c r="L14" s="15">
        <v>5.6000000000000001E-2</v>
      </c>
      <c r="M14" s="15">
        <v>-9.4000000000000004E-3</v>
      </c>
      <c r="N14" s="16">
        <v>1212260.01</v>
      </c>
      <c r="O14" s="16">
        <v>148.51</v>
      </c>
      <c r="P14" s="16">
        <v>1800.33</v>
      </c>
      <c r="Q14" s="15">
        <v>1.8E-3</v>
      </c>
      <c r="R14" s="15">
        <v>0.40310000000000001</v>
      </c>
      <c r="S14" s="15">
        <v>3.0999999999999999E-3</v>
      </c>
      <c r="T14" s="13" t="s">
        <v>6</v>
      </c>
    </row>
    <row r="15" spans="1:20" x14ac:dyDescent="0.2">
      <c r="A15" s="13" t="s">
        <v>6</v>
      </c>
      <c r="B15" s="13" t="s">
        <v>817</v>
      </c>
      <c r="C15" s="14">
        <v>3980042</v>
      </c>
      <c r="D15" s="13" t="s">
        <v>6</v>
      </c>
      <c r="E15" s="14">
        <v>520022492</v>
      </c>
      <c r="F15" s="13" t="s">
        <v>301</v>
      </c>
      <c r="G15" s="13" t="s">
        <v>255</v>
      </c>
      <c r="H15" s="13" t="s">
        <v>143</v>
      </c>
      <c r="I15" s="13" t="s">
        <v>818</v>
      </c>
      <c r="J15" s="16">
        <v>0</v>
      </c>
      <c r="K15" s="13" t="s">
        <v>94</v>
      </c>
      <c r="L15" s="15">
        <v>0</v>
      </c>
      <c r="M15" s="15">
        <v>0</v>
      </c>
      <c r="N15" s="16">
        <v>23739</v>
      </c>
      <c r="O15" s="16">
        <v>0</v>
      </c>
      <c r="P15" s="16">
        <v>0</v>
      </c>
      <c r="Q15" s="15">
        <v>0</v>
      </c>
      <c r="R15" s="15">
        <v>0</v>
      </c>
      <c r="S15" s="15">
        <v>0</v>
      </c>
      <c r="T15" s="13" t="s">
        <v>6</v>
      </c>
    </row>
    <row r="16" spans="1:20" x14ac:dyDescent="0.2">
      <c r="A16" s="13" t="s">
        <v>6</v>
      </c>
      <c r="B16" s="13" t="s">
        <v>819</v>
      </c>
      <c r="C16" s="14">
        <v>3980018</v>
      </c>
      <c r="D16" s="13" t="s">
        <v>6</v>
      </c>
      <c r="E16" s="14">
        <v>520022492</v>
      </c>
      <c r="F16" s="13" t="s">
        <v>301</v>
      </c>
      <c r="G16" s="13" t="s">
        <v>255</v>
      </c>
      <c r="H16" s="13" t="s">
        <v>143</v>
      </c>
      <c r="I16" s="13" t="s">
        <v>820</v>
      </c>
      <c r="J16" s="16">
        <v>0</v>
      </c>
      <c r="K16" s="13" t="s">
        <v>94</v>
      </c>
      <c r="L16" s="15">
        <v>0.03</v>
      </c>
      <c r="M16" s="15">
        <v>0</v>
      </c>
      <c r="N16" s="16">
        <v>23593.02</v>
      </c>
      <c r="O16" s="16">
        <v>0</v>
      </c>
      <c r="P16" s="16">
        <v>0</v>
      </c>
      <c r="Q16" s="15">
        <v>0</v>
      </c>
      <c r="R16" s="15">
        <v>0</v>
      </c>
      <c r="S16" s="15">
        <v>0</v>
      </c>
      <c r="T16" s="13" t="s">
        <v>6</v>
      </c>
    </row>
    <row r="17" spans="1:20" x14ac:dyDescent="0.2">
      <c r="A17" s="3" t="s">
        <v>6</v>
      </c>
      <c r="B17" s="3" t="s">
        <v>810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6">
        <v>3.81</v>
      </c>
      <c r="K17" s="3" t="s">
        <v>6</v>
      </c>
      <c r="L17" s="12">
        <v>1.77E-2</v>
      </c>
      <c r="M17" s="12">
        <v>1.17E-2</v>
      </c>
      <c r="N17" s="6">
        <v>2581224.84</v>
      </c>
      <c r="O17" s="3" t="s">
        <v>6</v>
      </c>
      <c r="P17" s="6">
        <v>2665.43</v>
      </c>
      <c r="Q17" s="3" t="s">
        <v>6</v>
      </c>
      <c r="R17" s="12">
        <v>0.59689999999999999</v>
      </c>
      <c r="S17" s="12">
        <v>4.4999999999999997E-3</v>
      </c>
      <c r="T17" s="3" t="s">
        <v>6</v>
      </c>
    </row>
    <row r="18" spans="1:20" x14ac:dyDescent="0.2">
      <c r="A18" s="13" t="s">
        <v>6</v>
      </c>
      <c r="B18" s="13" t="s">
        <v>821</v>
      </c>
      <c r="C18" s="14">
        <v>1138999</v>
      </c>
      <c r="D18" s="13" t="s">
        <v>6</v>
      </c>
      <c r="E18" s="14">
        <v>1666</v>
      </c>
      <c r="F18" s="13" t="s">
        <v>195</v>
      </c>
      <c r="G18" s="13" t="s">
        <v>262</v>
      </c>
      <c r="H18" s="13" t="s">
        <v>112</v>
      </c>
      <c r="I18" s="13" t="s">
        <v>822</v>
      </c>
      <c r="J18" s="16">
        <v>4.12</v>
      </c>
      <c r="K18" s="13" t="s">
        <v>94</v>
      </c>
      <c r="L18" s="15">
        <v>2.75E-2</v>
      </c>
      <c r="M18" s="15">
        <v>1.5900000000000001E-2</v>
      </c>
      <c r="N18" s="16">
        <v>637903.17000000004</v>
      </c>
      <c r="O18" s="16">
        <v>106.39</v>
      </c>
      <c r="P18" s="16">
        <v>678.66</v>
      </c>
      <c r="Q18" s="15">
        <v>6.9999999999999999E-4</v>
      </c>
      <c r="R18" s="15">
        <v>0.152</v>
      </c>
      <c r="S18" s="15">
        <v>1.1999999999999999E-3</v>
      </c>
      <c r="T18" s="13" t="s">
        <v>6</v>
      </c>
    </row>
    <row r="19" spans="1:20" x14ac:dyDescent="0.2">
      <c r="A19" s="13" t="s">
        <v>6</v>
      </c>
      <c r="B19" s="13" t="s">
        <v>823</v>
      </c>
      <c r="C19" s="14">
        <v>1158799</v>
      </c>
      <c r="D19" s="13" t="s">
        <v>6</v>
      </c>
      <c r="E19" s="14">
        <v>96122</v>
      </c>
      <c r="F19" s="13" t="s">
        <v>824</v>
      </c>
      <c r="G19" s="13" t="s">
        <v>208</v>
      </c>
      <c r="H19" s="13" t="s">
        <v>93</v>
      </c>
      <c r="I19" s="13" t="s">
        <v>825</v>
      </c>
      <c r="J19" s="16">
        <v>0.67</v>
      </c>
      <c r="K19" s="13" t="s">
        <v>94</v>
      </c>
      <c r="L19" s="15">
        <v>8.8999999999999999E-3</v>
      </c>
      <c r="M19" s="15">
        <v>7.4999999999999997E-3</v>
      </c>
      <c r="N19" s="16">
        <v>794321.67</v>
      </c>
      <c r="O19" s="16">
        <v>100.45</v>
      </c>
      <c r="P19" s="16">
        <v>797.9</v>
      </c>
      <c r="Q19" s="15">
        <v>2.5000000000000001E-3</v>
      </c>
      <c r="R19" s="15">
        <v>0.1787</v>
      </c>
      <c r="S19" s="15">
        <v>1.4E-3</v>
      </c>
      <c r="T19" s="13" t="s">
        <v>6</v>
      </c>
    </row>
    <row r="20" spans="1:20" x14ac:dyDescent="0.2">
      <c r="A20" s="13" t="s">
        <v>6</v>
      </c>
      <c r="B20" s="13" t="s">
        <v>826</v>
      </c>
      <c r="C20" s="14">
        <v>1171362</v>
      </c>
      <c r="D20" s="13" t="s">
        <v>6</v>
      </c>
      <c r="E20" s="14">
        <v>513708818</v>
      </c>
      <c r="F20" s="13" t="s">
        <v>254</v>
      </c>
      <c r="G20" s="13" t="s">
        <v>317</v>
      </c>
      <c r="H20" s="13" t="s">
        <v>112</v>
      </c>
      <c r="I20" s="13" t="s">
        <v>827</v>
      </c>
      <c r="J20" s="16">
        <v>5.75</v>
      </c>
      <c r="K20" s="13" t="s">
        <v>94</v>
      </c>
      <c r="L20" s="15">
        <v>1.7999999999999999E-2</v>
      </c>
      <c r="M20" s="15">
        <v>1.2200000000000001E-2</v>
      </c>
      <c r="N20" s="16">
        <v>1149000</v>
      </c>
      <c r="O20" s="16">
        <v>103.47</v>
      </c>
      <c r="P20" s="16">
        <v>1188.8699999999999</v>
      </c>
      <c r="Q20" s="15">
        <v>1E-3</v>
      </c>
      <c r="R20" s="15">
        <v>0.26619999999999999</v>
      </c>
      <c r="S20" s="15">
        <v>2E-3</v>
      </c>
      <c r="T20" s="14">
        <v>1171362</v>
      </c>
    </row>
    <row r="21" spans="1:20" x14ac:dyDescent="0.2">
      <c r="A21" s="3" t="s">
        <v>6</v>
      </c>
      <c r="B21" s="3" t="s">
        <v>171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6">
        <v>0</v>
      </c>
      <c r="K21" s="3" t="s">
        <v>6</v>
      </c>
      <c r="L21" s="12">
        <v>0</v>
      </c>
      <c r="M21" s="12">
        <v>0</v>
      </c>
      <c r="N21" s="6">
        <v>7134.79</v>
      </c>
      <c r="O21" s="3" t="s">
        <v>6</v>
      </c>
      <c r="P21" s="6">
        <v>0</v>
      </c>
      <c r="Q21" s="3" t="s">
        <v>6</v>
      </c>
      <c r="R21" s="12">
        <v>0</v>
      </c>
      <c r="S21" s="12">
        <v>0</v>
      </c>
      <c r="T21" s="3" t="s">
        <v>6</v>
      </c>
    </row>
    <row r="22" spans="1:20" x14ac:dyDescent="0.2">
      <c r="A22" s="13" t="s">
        <v>6</v>
      </c>
      <c r="B22" s="13" t="s">
        <v>828</v>
      </c>
      <c r="C22" s="14">
        <v>7500010</v>
      </c>
      <c r="D22" s="13" t="s">
        <v>6</v>
      </c>
      <c r="E22" s="14">
        <v>520019423</v>
      </c>
      <c r="F22" s="13" t="s">
        <v>207</v>
      </c>
      <c r="G22" s="13" t="s">
        <v>829</v>
      </c>
      <c r="H22" s="13" t="s">
        <v>93</v>
      </c>
      <c r="I22" s="13" t="s">
        <v>830</v>
      </c>
      <c r="J22" s="16">
        <v>0</v>
      </c>
      <c r="K22" s="13" t="s">
        <v>94</v>
      </c>
      <c r="L22" s="15">
        <v>0</v>
      </c>
      <c r="M22" s="15">
        <v>0</v>
      </c>
      <c r="N22" s="16">
        <v>7134.79</v>
      </c>
      <c r="O22" s="16">
        <v>0</v>
      </c>
      <c r="P22" s="16">
        <v>0</v>
      </c>
      <c r="Q22" s="15">
        <v>3.0000000000000001E-3</v>
      </c>
      <c r="R22" s="15">
        <v>0</v>
      </c>
      <c r="S22" s="15">
        <v>0</v>
      </c>
      <c r="T22" s="13" t="s">
        <v>6</v>
      </c>
    </row>
    <row r="23" spans="1:20" x14ac:dyDescent="0.2">
      <c r="A23" s="3" t="s">
        <v>6</v>
      </c>
      <c r="B23" s="3" t="s">
        <v>654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6">
        <v>0</v>
      </c>
      <c r="K23" s="3" t="s">
        <v>6</v>
      </c>
      <c r="L23" s="12">
        <v>0</v>
      </c>
      <c r="M23" s="12">
        <v>0</v>
      </c>
      <c r="N23" s="6">
        <v>0</v>
      </c>
      <c r="O23" s="3" t="s">
        <v>6</v>
      </c>
      <c r="P23" s="6">
        <v>0</v>
      </c>
      <c r="Q23" s="3" t="s">
        <v>6</v>
      </c>
      <c r="R23" s="12">
        <v>0</v>
      </c>
      <c r="S23" s="12">
        <v>0</v>
      </c>
      <c r="T23" s="3" t="s">
        <v>6</v>
      </c>
    </row>
    <row r="24" spans="1:20" x14ac:dyDescent="0.2">
      <c r="A24" s="3" t="s">
        <v>6</v>
      </c>
      <c r="B24" s="3" t="s">
        <v>116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3" t="s">
        <v>6</v>
      </c>
      <c r="J24" s="6">
        <v>0</v>
      </c>
      <c r="K24" s="3" t="s">
        <v>6</v>
      </c>
      <c r="L24" s="12">
        <v>0</v>
      </c>
      <c r="M24" s="12">
        <v>0</v>
      </c>
      <c r="N24" s="6">
        <v>0</v>
      </c>
      <c r="O24" s="3" t="s">
        <v>6</v>
      </c>
      <c r="P24" s="6">
        <v>0</v>
      </c>
      <c r="Q24" s="3" t="s">
        <v>6</v>
      </c>
      <c r="R24" s="12">
        <v>0</v>
      </c>
      <c r="S24" s="12">
        <v>0</v>
      </c>
      <c r="T24" s="3" t="s">
        <v>6</v>
      </c>
    </row>
    <row r="25" spans="1:20" x14ac:dyDescent="0.2">
      <c r="A25" s="3" t="s">
        <v>6</v>
      </c>
      <c r="B25" s="3" t="s">
        <v>831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3" t="s">
        <v>6</v>
      </c>
      <c r="J25" s="6">
        <v>0</v>
      </c>
      <c r="K25" s="3" t="s">
        <v>6</v>
      </c>
      <c r="L25" s="12">
        <v>0</v>
      </c>
      <c r="M25" s="12">
        <v>0</v>
      </c>
      <c r="N25" s="6">
        <v>0</v>
      </c>
      <c r="O25" s="3" t="s">
        <v>6</v>
      </c>
      <c r="P25" s="6">
        <v>0</v>
      </c>
      <c r="Q25" s="3" t="s">
        <v>6</v>
      </c>
      <c r="R25" s="12">
        <v>0</v>
      </c>
      <c r="S25" s="12">
        <v>0</v>
      </c>
      <c r="T25" s="3" t="s">
        <v>6</v>
      </c>
    </row>
    <row r="26" spans="1:20" x14ac:dyDescent="0.2">
      <c r="A26" s="3" t="s">
        <v>6</v>
      </c>
      <c r="B26" s="3" t="s">
        <v>832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6">
        <v>0</v>
      </c>
      <c r="K26" s="3" t="s">
        <v>6</v>
      </c>
      <c r="L26" s="12">
        <v>0</v>
      </c>
      <c r="M26" s="12">
        <v>0</v>
      </c>
      <c r="N26" s="6">
        <v>0</v>
      </c>
      <c r="O26" s="3" t="s">
        <v>6</v>
      </c>
      <c r="P26" s="6">
        <v>0</v>
      </c>
      <c r="Q26" s="3" t="s">
        <v>6</v>
      </c>
      <c r="R26" s="12">
        <v>0</v>
      </c>
      <c r="S26" s="12">
        <v>0</v>
      </c>
      <c r="T26" s="3" t="s">
        <v>6</v>
      </c>
    </row>
    <row r="27" spans="1:20" x14ac:dyDescent="0.2">
      <c r="A27" s="9" t="s">
        <v>6</v>
      </c>
      <c r="B27" s="9" t="s">
        <v>118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  <c r="M27" s="9" t="s">
        <v>6</v>
      </c>
      <c r="N27" s="9" t="s">
        <v>6</v>
      </c>
      <c r="O27" s="9" t="s">
        <v>6</v>
      </c>
      <c r="P27" s="9" t="s">
        <v>6</v>
      </c>
      <c r="Q27" s="9" t="s">
        <v>6</v>
      </c>
      <c r="R27" s="9" t="s">
        <v>6</v>
      </c>
      <c r="S27" s="9" t="s">
        <v>6</v>
      </c>
      <c r="T27" s="9" t="s">
        <v>6</v>
      </c>
    </row>
    <row r="28" spans="1:20" x14ac:dyDescent="0.2">
      <c r="A28" s="9" t="s">
        <v>6</v>
      </c>
      <c r="B28" s="9" t="s">
        <v>162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  <c r="M28" s="9" t="s">
        <v>6</v>
      </c>
      <c r="N28" s="9" t="s">
        <v>6</v>
      </c>
      <c r="O28" s="9" t="s">
        <v>6</v>
      </c>
      <c r="P28" s="9" t="s">
        <v>6</v>
      </c>
      <c r="Q28" s="9" t="s">
        <v>6</v>
      </c>
      <c r="R28" s="9" t="s">
        <v>6</v>
      </c>
      <c r="S28" s="9" t="s">
        <v>6</v>
      </c>
      <c r="T28" s="9" t="s">
        <v>6</v>
      </c>
    </row>
    <row r="29" spans="1:20" x14ac:dyDescent="0.2">
      <c r="A29" s="8" t="s">
        <v>804</v>
      </c>
      <c r="B29" s="8" t="s">
        <v>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>
      <selection activeCell="C14" sqref="C14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7" width="14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985</v>
      </c>
    </row>
    <row r="3" spans="1:14" x14ac:dyDescent="0.2">
      <c r="B3" s="8" t="s">
        <v>3</v>
      </c>
      <c r="C3" s="8" t="s">
        <v>4</v>
      </c>
    </row>
    <row r="4" spans="1:14" x14ac:dyDescent="0.2">
      <c r="B4" s="8" t="s">
        <v>5</v>
      </c>
      <c r="C4" s="8">
        <v>9925</v>
      </c>
    </row>
    <row r="5" spans="1:14" x14ac:dyDescent="0.2">
      <c r="B5" s="8" t="s">
        <v>6</v>
      </c>
      <c r="C5" s="8" t="s">
        <v>6</v>
      </c>
    </row>
    <row r="6" spans="1:14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 x14ac:dyDescent="0.2">
      <c r="A7" s="1" t="s">
        <v>6</v>
      </c>
      <c r="B7" s="1" t="s">
        <v>360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 x14ac:dyDescent="0.2">
      <c r="A8" s="1" t="s">
        <v>6</v>
      </c>
      <c r="B8" s="1" t="s">
        <v>70</v>
      </c>
      <c r="C8" s="1" t="s">
        <v>71</v>
      </c>
      <c r="D8" s="1" t="s">
        <v>164</v>
      </c>
      <c r="E8" s="1" t="s">
        <v>72</v>
      </c>
      <c r="F8" s="1" t="s">
        <v>165</v>
      </c>
      <c r="G8" s="1" t="s">
        <v>75</v>
      </c>
      <c r="H8" s="1" t="s">
        <v>124</v>
      </c>
      <c r="I8" s="1" t="s">
        <v>125</v>
      </c>
      <c r="J8" s="1" t="s">
        <v>8</v>
      </c>
      <c r="K8" s="1" t="s">
        <v>127</v>
      </c>
      <c r="L8" s="1" t="s">
        <v>79</v>
      </c>
      <c r="M8" s="1" t="s">
        <v>128</v>
      </c>
      <c r="N8" s="1" t="s">
        <v>6</v>
      </c>
    </row>
    <row r="9" spans="1:14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130</v>
      </c>
      <c r="I9" s="1" t="s">
        <v>131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6</v>
      </c>
    </row>
    <row r="11" spans="1:14" x14ac:dyDescent="0.2">
      <c r="A11" s="9" t="s">
        <v>6</v>
      </c>
      <c r="B11" s="9" t="s">
        <v>362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19334.5</v>
      </c>
      <c r="I11" s="9" t="s">
        <v>6</v>
      </c>
      <c r="J11" s="11">
        <v>356.89</v>
      </c>
      <c r="K11" s="9" t="s">
        <v>6</v>
      </c>
      <c r="L11" s="10">
        <v>1</v>
      </c>
      <c r="M11" s="10">
        <v>5.9999999999999995E-4</v>
      </c>
      <c r="N11" s="9" t="s">
        <v>6</v>
      </c>
    </row>
    <row r="12" spans="1:14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19334.5</v>
      </c>
      <c r="I12" s="3" t="s">
        <v>6</v>
      </c>
      <c r="J12" s="6">
        <v>356.89</v>
      </c>
      <c r="K12" s="3" t="s">
        <v>6</v>
      </c>
      <c r="L12" s="12">
        <v>1</v>
      </c>
      <c r="M12" s="12">
        <v>5.9999999999999995E-4</v>
      </c>
      <c r="N12" s="3" t="s">
        <v>6</v>
      </c>
    </row>
    <row r="13" spans="1:14" x14ac:dyDescent="0.2">
      <c r="A13" s="13" t="s">
        <v>6</v>
      </c>
      <c r="B13" s="13" t="s">
        <v>833</v>
      </c>
      <c r="C13" s="14">
        <v>11734918</v>
      </c>
      <c r="D13" s="13" t="s">
        <v>6</v>
      </c>
      <c r="E13" s="14">
        <v>997561</v>
      </c>
      <c r="F13" s="13" t="s">
        <v>834</v>
      </c>
      <c r="G13" s="13" t="s">
        <v>94</v>
      </c>
      <c r="H13" s="16">
        <v>2390</v>
      </c>
      <c r="I13" s="16">
        <v>5770</v>
      </c>
      <c r="J13" s="16">
        <v>137.9</v>
      </c>
      <c r="K13" s="15">
        <v>1E-4</v>
      </c>
      <c r="L13" s="15">
        <v>0.38640000000000002</v>
      </c>
      <c r="M13" s="15">
        <v>2.0000000000000001E-4</v>
      </c>
      <c r="N13" s="13" t="s">
        <v>6</v>
      </c>
    </row>
    <row r="14" spans="1:14" x14ac:dyDescent="0.2">
      <c r="A14" s="13" t="s">
        <v>6</v>
      </c>
      <c r="B14" s="13" t="s">
        <v>835</v>
      </c>
      <c r="C14" s="14">
        <v>697011</v>
      </c>
      <c r="D14" s="13" t="s">
        <v>6</v>
      </c>
      <c r="E14" s="14">
        <v>91748</v>
      </c>
      <c r="F14" s="13" t="s">
        <v>492</v>
      </c>
      <c r="G14" s="13" t="s">
        <v>94</v>
      </c>
      <c r="H14" s="16">
        <v>14437.5</v>
      </c>
      <c r="I14" s="16">
        <v>0</v>
      </c>
      <c r="J14" s="16">
        <v>0</v>
      </c>
      <c r="K14" s="15">
        <v>1E-4</v>
      </c>
      <c r="L14" s="15">
        <v>0</v>
      </c>
      <c r="M14" s="15">
        <v>0</v>
      </c>
      <c r="N14" s="13" t="s">
        <v>6</v>
      </c>
    </row>
    <row r="15" spans="1:14" x14ac:dyDescent="0.2">
      <c r="A15" s="13" t="s">
        <v>6</v>
      </c>
      <c r="B15" s="13" t="s">
        <v>836</v>
      </c>
      <c r="C15" s="14">
        <v>800066540</v>
      </c>
      <c r="D15" s="13" t="s">
        <v>6</v>
      </c>
      <c r="E15" s="14">
        <v>520015041</v>
      </c>
      <c r="F15" s="13" t="s">
        <v>815</v>
      </c>
      <c r="G15" s="13" t="s">
        <v>47</v>
      </c>
      <c r="H15" s="16">
        <v>2507</v>
      </c>
      <c r="I15" s="16">
        <v>2620</v>
      </c>
      <c r="J15" s="16">
        <v>218.99</v>
      </c>
      <c r="K15" s="15">
        <v>0</v>
      </c>
      <c r="L15" s="15">
        <v>0.61360000000000003</v>
      </c>
      <c r="M15" s="15">
        <v>4.0000000000000002E-4</v>
      </c>
      <c r="N15" s="13" t="s">
        <v>6</v>
      </c>
    </row>
    <row r="16" spans="1:14" x14ac:dyDescent="0.2">
      <c r="A16" s="3" t="s">
        <v>6</v>
      </c>
      <c r="B16" s="3" t="s">
        <v>116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6">
        <v>0</v>
      </c>
      <c r="I16" s="3" t="s">
        <v>6</v>
      </c>
      <c r="J16" s="6">
        <v>0</v>
      </c>
      <c r="K16" s="3" t="s">
        <v>6</v>
      </c>
      <c r="L16" s="12">
        <v>0</v>
      </c>
      <c r="M16" s="12">
        <v>0</v>
      </c>
      <c r="N16" s="3" t="s">
        <v>6</v>
      </c>
    </row>
    <row r="17" spans="1:14" x14ac:dyDescent="0.2">
      <c r="A17" s="3" t="s">
        <v>6</v>
      </c>
      <c r="B17" s="3" t="s">
        <v>173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6">
        <v>0</v>
      </c>
      <c r="K17" s="3" t="s">
        <v>6</v>
      </c>
      <c r="L17" s="12">
        <v>0</v>
      </c>
      <c r="M17" s="12">
        <v>0</v>
      </c>
      <c r="N17" s="3" t="s">
        <v>6</v>
      </c>
    </row>
    <row r="18" spans="1:14" x14ac:dyDescent="0.2">
      <c r="A18" s="3" t="s">
        <v>6</v>
      </c>
      <c r="B18" s="3" t="s">
        <v>172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6">
        <v>0</v>
      </c>
      <c r="K18" s="3" t="s">
        <v>6</v>
      </c>
      <c r="L18" s="12">
        <v>0</v>
      </c>
      <c r="M18" s="12">
        <v>0</v>
      </c>
      <c r="N18" s="3" t="s">
        <v>6</v>
      </c>
    </row>
    <row r="19" spans="1:14" x14ac:dyDescent="0.2">
      <c r="A19" s="9" t="s">
        <v>6</v>
      </c>
      <c r="B19" s="9" t="s">
        <v>118</v>
      </c>
      <c r="C19" s="9" t="s">
        <v>6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9" t="s">
        <v>6</v>
      </c>
      <c r="M19" s="9" t="s">
        <v>6</v>
      </c>
      <c r="N19" s="9" t="s">
        <v>6</v>
      </c>
    </row>
    <row r="20" spans="1:14" x14ac:dyDescent="0.2">
      <c r="A20" s="9" t="s">
        <v>6</v>
      </c>
      <c r="B20" s="9" t="s">
        <v>162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</row>
    <row r="21" spans="1:14" x14ac:dyDescent="0.2">
      <c r="A21" s="8" t="s">
        <v>804</v>
      </c>
      <c r="B21" s="8" t="s">
        <v>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5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985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9925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837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70</v>
      </c>
      <c r="C8" s="1" t="s">
        <v>71</v>
      </c>
      <c r="D8" s="1" t="s">
        <v>75</v>
      </c>
      <c r="E8" s="1" t="s">
        <v>122</v>
      </c>
      <c r="F8" s="1" t="s">
        <v>124</v>
      </c>
      <c r="G8" s="1" t="s">
        <v>125</v>
      </c>
      <c r="H8" s="1" t="s">
        <v>8</v>
      </c>
      <c r="I8" s="1" t="s">
        <v>127</v>
      </c>
      <c r="J8" s="1" t="s">
        <v>79</v>
      </c>
      <c r="K8" s="1" t="s">
        <v>128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176</v>
      </c>
      <c r="F9" s="1" t="s">
        <v>177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6</v>
      </c>
    </row>
    <row r="11" spans="1:12" x14ac:dyDescent="0.2">
      <c r="A11" s="9" t="s">
        <v>6</v>
      </c>
      <c r="B11" s="9" t="s">
        <v>838</v>
      </c>
      <c r="C11" s="9" t="s">
        <v>6</v>
      </c>
      <c r="D11" s="9" t="s">
        <v>6</v>
      </c>
      <c r="E11" s="9" t="s">
        <v>6</v>
      </c>
      <c r="F11" s="11">
        <v>22472705.899999999</v>
      </c>
      <c r="G11" s="9" t="s">
        <v>6</v>
      </c>
      <c r="H11" s="11">
        <v>58597.66</v>
      </c>
      <c r="I11" s="9" t="s">
        <v>6</v>
      </c>
      <c r="J11" s="10">
        <v>1</v>
      </c>
      <c r="K11" s="10">
        <v>0.1</v>
      </c>
      <c r="L11" s="9" t="s">
        <v>6</v>
      </c>
    </row>
    <row r="12" spans="1:12" x14ac:dyDescent="0.2">
      <c r="A12" s="3" t="s">
        <v>6</v>
      </c>
      <c r="B12" s="3" t="s">
        <v>839</v>
      </c>
      <c r="C12" s="3" t="s">
        <v>6</v>
      </c>
      <c r="D12" s="3" t="s">
        <v>6</v>
      </c>
      <c r="E12" s="3" t="s">
        <v>6</v>
      </c>
      <c r="F12" s="6">
        <v>16243880.359999999</v>
      </c>
      <c r="G12" s="3" t="s">
        <v>6</v>
      </c>
      <c r="H12" s="6">
        <v>31103.57</v>
      </c>
      <c r="I12" s="3" t="s">
        <v>6</v>
      </c>
      <c r="J12" s="12">
        <v>0.53080000000000005</v>
      </c>
      <c r="K12" s="12">
        <v>5.3100000000000001E-2</v>
      </c>
      <c r="L12" s="3" t="s">
        <v>6</v>
      </c>
    </row>
    <row r="13" spans="1:12" x14ac:dyDescent="0.2">
      <c r="A13" s="3" t="s">
        <v>6</v>
      </c>
      <c r="B13" s="3" t="s">
        <v>840</v>
      </c>
      <c r="C13" s="3" t="s">
        <v>6</v>
      </c>
      <c r="D13" s="3" t="s">
        <v>6</v>
      </c>
      <c r="E13" s="3" t="s">
        <v>6</v>
      </c>
      <c r="F13" s="6">
        <v>0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</row>
    <row r="14" spans="1:12" x14ac:dyDescent="0.2">
      <c r="A14" s="3" t="s">
        <v>6</v>
      </c>
      <c r="B14" s="3" t="s">
        <v>841</v>
      </c>
      <c r="C14" s="3" t="s">
        <v>6</v>
      </c>
      <c r="D14" s="3" t="s">
        <v>6</v>
      </c>
      <c r="E14" s="3" t="s">
        <v>6</v>
      </c>
      <c r="F14" s="6">
        <v>6406616.3600000003</v>
      </c>
      <c r="G14" s="3" t="s">
        <v>6</v>
      </c>
      <c r="H14" s="6">
        <v>26049.9</v>
      </c>
      <c r="I14" s="3" t="s">
        <v>6</v>
      </c>
      <c r="J14" s="12">
        <v>0.4446</v>
      </c>
      <c r="K14" s="12">
        <v>4.4400000000000002E-2</v>
      </c>
      <c r="L14" s="3" t="s">
        <v>6</v>
      </c>
    </row>
    <row r="15" spans="1:12" x14ac:dyDescent="0.2">
      <c r="A15" s="13" t="s">
        <v>6</v>
      </c>
      <c r="B15" s="13" t="s">
        <v>842</v>
      </c>
      <c r="C15" s="14">
        <v>800078214</v>
      </c>
      <c r="D15" s="13" t="s">
        <v>47</v>
      </c>
      <c r="E15" s="13" t="s">
        <v>843</v>
      </c>
      <c r="F15" s="16">
        <v>1076.24</v>
      </c>
      <c r="G15" s="16">
        <v>104860.68</v>
      </c>
      <c r="H15" s="16">
        <v>3762.59</v>
      </c>
      <c r="I15" s="15">
        <v>0</v>
      </c>
      <c r="J15" s="15">
        <v>6.4199999999999993E-2</v>
      </c>
      <c r="K15" s="15">
        <v>6.4000000000000003E-3</v>
      </c>
      <c r="L15" s="13" t="s">
        <v>6</v>
      </c>
    </row>
    <row r="16" spans="1:12" x14ac:dyDescent="0.2">
      <c r="A16" s="13" t="s">
        <v>6</v>
      </c>
      <c r="B16" s="13" t="s">
        <v>844</v>
      </c>
      <c r="C16" s="14">
        <v>472733660</v>
      </c>
      <c r="D16" s="13" t="s">
        <v>47</v>
      </c>
      <c r="E16" s="13" t="s">
        <v>845</v>
      </c>
      <c r="F16" s="16">
        <v>489.74</v>
      </c>
      <c r="G16" s="16">
        <v>101650.84</v>
      </c>
      <c r="H16" s="16">
        <v>1659.75</v>
      </c>
      <c r="I16" s="15">
        <v>0</v>
      </c>
      <c r="J16" s="15">
        <v>2.8299999999999999E-2</v>
      </c>
      <c r="K16" s="15">
        <v>2.8E-3</v>
      </c>
      <c r="L16" s="13" t="s">
        <v>6</v>
      </c>
    </row>
    <row r="17" spans="1:12" x14ac:dyDescent="0.2">
      <c r="A17" s="13" t="s">
        <v>6</v>
      </c>
      <c r="B17" s="13" t="s">
        <v>846</v>
      </c>
      <c r="C17" s="14">
        <v>800077976</v>
      </c>
      <c r="D17" s="13" t="s">
        <v>47</v>
      </c>
      <c r="E17" s="13" t="s">
        <v>847</v>
      </c>
      <c r="F17" s="16">
        <v>930.08</v>
      </c>
      <c r="G17" s="16">
        <v>136767.48000000001</v>
      </c>
      <c r="H17" s="16">
        <v>4241</v>
      </c>
      <c r="I17" s="15">
        <v>0</v>
      </c>
      <c r="J17" s="15">
        <v>7.2400000000000006E-2</v>
      </c>
      <c r="K17" s="15">
        <v>7.1999999999999998E-3</v>
      </c>
      <c r="L17" s="13" t="s">
        <v>6</v>
      </c>
    </row>
    <row r="18" spans="1:12" x14ac:dyDescent="0.2">
      <c r="A18" s="13" t="s">
        <v>6</v>
      </c>
      <c r="B18" s="13" t="s">
        <v>848</v>
      </c>
      <c r="C18" s="14">
        <v>892136201</v>
      </c>
      <c r="D18" s="13" t="s">
        <v>94</v>
      </c>
      <c r="E18" s="13" t="s">
        <v>849</v>
      </c>
      <c r="F18" s="16">
        <v>3293891.58</v>
      </c>
      <c r="G18" s="16">
        <v>152.33000000000001</v>
      </c>
      <c r="H18" s="16">
        <v>5017.57</v>
      </c>
      <c r="I18" s="15">
        <v>9.1000000000000004E-3</v>
      </c>
      <c r="J18" s="15">
        <v>8.5599999999999996E-2</v>
      </c>
      <c r="K18" s="15">
        <v>8.6E-3</v>
      </c>
      <c r="L18" s="13" t="s">
        <v>6</v>
      </c>
    </row>
    <row r="19" spans="1:12" x14ac:dyDescent="0.2">
      <c r="A19" s="13" t="s">
        <v>6</v>
      </c>
      <c r="B19" s="13" t="s">
        <v>850</v>
      </c>
      <c r="C19" s="14">
        <v>800075012</v>
      </c>
      <c r="D19" s="13" t="s">
        <v>94</v>
      </c>
      <c r="E19" s="13" t="s">
        <v>851</v>
      </c>
      <c r="F19" s="16">
        <v>2368.6999999999998</v>
      </c>
      <c r="G19" s="16">
        <v>186343.27</v>
      </c>
      <c r="H19" s="16">
        <v>4413.91</v>
      </c>
      <c r="I19" s="15">
        <v>0</v>
      </c>
      <c r="J19" s="15">
        <v>7.5300000000000006E-2</v>
      </c>
      <c r="K19" s="15">
        <v>7.4999999999999997E-3</v>
      </c>
      <c r="L19" s="13" t="s">
        <v>6</v>
      </c>
    </row>
    <row r="20" spans="1:12" x14ac:dyDescent="0.2">
      <c r="A20" s="13" t="s">
        <v>6</v>
      </c>
      <c r="B20" s="13" t="s">
        <v>852</v>
      </c>
      <c r="C20" s="14">
        <v>10090</v>
      </c>
      <c r="D20" s="13" t="s">
        <v>94</v>
      </c>
      <c r="E20" s="13" t="s">
        <v>853</v>
      </c>
      <c r="F20" s="16">
        <v>3107860.02</v>
      </c>
      <c r="G20" s="16">
        <v>223.79</v>
      </c>
      <c r="H20" s="16">
        <v>6955.07</v>
      </c>
      <c r="I20" s="15">
        <v>0</v>
      </c>
      <c r="J20" s="15">
        <v>0.1187</v>
      </c>
      <c r="K20" s="15">
        <v>1.1900000000000001E-2</v>
      </c>
      <c r="L20" s="13" t="s">
        <v>6</v>
      </c>
    </row>
    <row r="21" spans="1:12" x14ac:dyDescent="0.2">
      <c r="A21" s="3" t="s">
        <v>6</v>
      </c>
      <c r="B21" s="3" t="s">
        <v>854</v>
      </c>
      <c r="C21" s="3" t="s">
        <v>6</v>
      </c>
      <c r="D21" s="3" t="s">
        <v>6</v>
      </c>
      <c r="E21" s="3" t="s">
        <v>6</v>
      </c>
      <c r="F21" s="6">
        <v>110500</v>
      </c>
      <c r="G21" s="3" t="s">
        <v>6</v>
      </c>
      <c r="H21" s="6">
        <v>368.41</v>
      </c>
      <c r="I21" s="3" t="s">
        <v>6</v>
      </c>
      <c r="J21" s="12">
        <v>6.3E-3</v>
      </c>
      <c r="K21" s="12">
        <v>5.9999999999999995E-4</v>
      </c>
      <c r="L21" s="3" t="s">
        <v>6</v>
      </c>
    </row>
    <row r="22" spans="1:12" x14ac:dyDescent="0.2">
      <c r="A22" s="13" t="s">
        <v>6</v>
      </c>
      <c r="B22" s="13" t="s">
        <v>855</v>
      </c>
      <c r="C22" s="14">
        <v>800078560</v>
      </c>
      <c r="D22" s="13" t="s">
        <v>47</v>
      </c>
      <c r="E22" s="13" t="s">
        <v>856</v>
      </c>
      <c r="F22" s="16">
        <v>110500</v>
      </c>
      <c r="G22" s="16">
        <v>100</v>
      </c>
      <c r="H22" s="16">
        <v>368.41</v>
      </c>
      <c r="I22" s="15">
        <v>0</v>
      </c>
      <c r="J22" s="15">
        <v>6.3E-3</v>
      </c>
      <c r="K22" s="15">
        <v>5.9999999999999995E-4</v>
      </c>
      <c r="L22" s="13" t="s">
        <v>6</v>
      </c>
    </row>
    <row r="23" spans="1:12" x14ac:dyDescent="0.2">
      <c r="A23" s="3" t="s">
        <v>6</v>
      </c>
      <c r="B23" s="3" t="s">
        <v>857</v>
      </c>
      <c r="C23" s="3" t="s">
        <v>6</v>
      </c>
      <c r="D23" s="3" t="s">
        <v>6</v>
      </c>
      <c r="E23" s="3" t="s">
        <v>6</v>
      </c>
      <c r="F23" s="6">
        <v>9726764</v>
      </c>
      <c r="G23" s="3" t="s">
        <v>6</v>
      </c>
      <c r="H23" s="6">
        <v>4685.26</v>
      </c>
      <c r="I23" s="3" t="s">
        <v>6</v>
      </c>
      <c r="J23" s="12">
        <v>0.08</v>
      </c>
      <c r="K23" s="12">
        <v>8.0000000000000002E-3</v>
      </c>
      <c r="L23" s="3" t="s">
        <v>6</v>
      </c>
    </row>
    <row r="24" spans="1:12" x14ac:dyDescent="0.2">
      <c r="A24" s="13" t="s">
        <v>6</v>
      </c>
      <c r="B24" s="13" t="s">
        <v>858</v>
      </c>
      <c r="C24" s="14">
        <v>800078255</v>
      </c>
      <c r="D24" s="13" t="s">
        <v>47</v>
      </c>
      <c r="E24" s="13" t="s">
        <v>843</v>
      </c>
      <c r="F24" s="16">
        <v>1002617</v>
      </c>
      <c r="G24" s="16">
        <v>111.52</v>
      </c>
      <c r="H24" s="16">
        <v>3727.85</v>
      </c>
      <c r="I24" s="15">
        <v>0</v>
      </c>
      <c r="J24" s="15">
        <v>6.3600000000000004E-2</v>
      </c>
      <c r="K24" s="15">
        <v>6.4000000000000003E-3</v>
      </c>
      <c r="L24" s="13" t="s">
        <v>6</v>
      </c>
    </row>
    <row r="25" spans="1:12" x14ac:dyDescent="0.2">
      <c r="A25" s="13" t="s">
        <v>6</v>
      </c>
      <c r="B25" s="13" t="s">
        <v>859</v>
      </c>
      <c r="C25" s="14">
        <v>800078024</v>
      </c>
      <c r="D25" s="13" t="s">
        <v>94</v>
      </c>
      <c r="E25" s="13" t="s">
        <v>843</v>
      </c>
      <c r="F25" s="16">
        <v>960000</v>
      </c>
      <c r="G25" s="16">
        <v>89.78</v>
      </c>
      <c r="H25" s="16">
        <v>861.91</v>
      </c>
      <c r="I25" s="15">
        <v>0</v>
      </c>
      <c r="J25" s="15">
        <v>1.47E-2</v>
      </c>
      <c r="K25" s="15">
        <v>1.5E-3</v>
      </c>
      <c r="L25" s="13" t="s">
        <v>6</v>
      </c>
    </row>
    <row r="26" spans="1:12" x14ac:dyDescent="0.2">
      <c r="A26" s="13" t="s">
        <v>6</v>
      </c>
      <c r="B26" s="13" t="s">
        <v>860</v>
      </c>
      <c r="C26" s="14">
        <v>800077414</v>
      </c>
      <c r="D26" s="13" t="s">
        <v>57</v>
      </c>
      <c r="E26" s="13" t="s">
        <v>861</v>
      </c>
      <c r="F26" s="16">
        <v>5310</v>
      </c>
      <c r="G26" s="16">
        <v>64.12</v>
      </c>
      <c r="H26" s="16">
        <v>13.32</v>
      </c>
      <c r="I26" s="15">
        <v>0</v>
      </c>
      <c r="J26" s="15">
        <v>2.0000000000000001E-4</v>
      </c>
      <c r="K26" s="15">
        <v>0</v>
      </c>
      <c r="L26" s="13" t="s">
        <v>6</v>
      </c>
    </row>
    <row r="27" spans="1:12" x14ac:dyDescent="0.2">
      <c r="A27" s="13" t="s">
        <v>6</v>
      </c>
      <c r="B27" s="13" t="s">
        <v>862</v>
      </c>
      <c r="C27" s="14">
        <v>800077760</v>
      </c>
      <c r="D27" s="13" t="s">
        <v>94</v>
      </c>
      <c r="E27" s="13" t="s">
        <v>847</v>
      </c>
      <c r="F27" s="16">
        <v>7752508</v>
      </c>
      <c r="G27" s="16">
        <v>0.46</v>
      </c>
      <c r="H27" s="16">
        <v>35.43</v>
      </c>
      <c r="I27" s="15">
        <v>0</v>
      </c>
      <c r="J27" s="15">
        <v>5.9999999999999995E-4</v>
      </c>
      <c r="K27" s="15">
        <v>1E-4</v>
      </c>
      <c r="L27" s="13" t="s">
        <v>6</v>
      </c>
    </row>
    <row r="28" spans="1:12" x14ac:dyDescent="0.2">
      <c r="A28" s="13" t="s">
        <v>6</v>
      </c>
      <c r="B28" s="13" t="s">
        <v>863</v>
      </c>
      <c r="C28" s="14">
        <v>800075624</v>
      </c>
      <c r="D28" s="13" t="s">
        <v>94</v>
      </c>
      <c r="E28" s="13" t="s">
        <v>864</v>
      </c>
      <c r="F28" s="16">
        <v>6329</v>
      </c>
      <c r="G28" s="16">
        <v>738.49</v>
      </c>
      <c r="H28" s="16">
        <v>46.74</v>
      </c>
      <c r="I28" s="15">
        <v>0</v>
      </c>
      <c r="J28" s="15">
        <v>8.0000000000000004E-4</v>
      </c>
      <c r="K28" s="15">
        <v>1E-4</v>
      </c>
      <c r="L28" s="13" t="s">
        <v>6</v>
      </c>
    </row>
    <row r="29" spans="1:12" x14ac:dyDescent="0.2">
      <c r="A29" s="3" t="s">
        <v>6</v>
      </c>
      <c r="B29" s="3" t="s">
        <v>865</v>
      </c>
      <c r="C29" s="3" t="s">
        <v>6</v>
      </c>
      <c r="D29" s="3" t="s">
        <v>6</v>
      </c>
      <c r="E29" s="3" t="s">
        <v>6</v>
      </c>
      <c r="F29" s="6">
        <v>6228825.54</v>
      </c>
      <c r="G29" s="3" t="s">
        <v>6</v>
      </c>
      <c r="H29" s="6">
        <v>27494.09</v>
      </c>
      <c r="I29" s="3" t="s">
        <v>6</v>
      </c>
      <c r="J29" s="12">
        <v>0.46920000000000001</v>
      </c>
      <c r="K29" s="12">
        <v>4.6899999999999997E-2</v>
      </c>
      <c r="L29" s="3" t="s">
        <v>6</v>
      </c>
    </row>
    <row r="30" spans="1:12" x14ac:dyDescent="0.2">
      <c r="A30" s="3" t="s">
        <v>6</v>
      </c>
      <c r="B30" s="3" t="s">
        <v>840</v>
      </c>
      <c r="C30" s="3" t="s">
        <v>6</v>
      </c>
      <c r="D30" s="3" t="s">
        <v>6</v>
      </c>
      <c r="E30" s="3" t="s">
        <v>6</v>
      </c>
      <c r="F30" s="6">
        <v>0</v>
      </c>
      <c r="G30" s="3" t="s">
        <v>6</v>
      </c>
      <c r="H30" s="6">
        <v>0</v>
      </c>
      <c r="I30" s="3" t="s">
        <v>6</v>
      </c>
      <c r="J30" s="12">
        <v>0</v>
      </c>
      <c r="K30" s="12">
        <v>0</v>
      </c>
      <c r="L30" s="3" t="s">
        <v>6</v>
      </c>
    </row>
    <row r="31" spans="1:12" x14ac:dyDescent="0.2">
      <c r="A31" s="3" t="s">
        <v>6</v>
      </c>
      <c r="B31" s="3" t="s">
        <v>841</v>
      </c>
      <c r="C31" s="3" t="s">
        <v>6</v>
      </c>
      <c r="D31" s="3" t="s">
        <v>6</v>
      </c>
      <c r="E31" s="3" t="s">
        <v>6</v>
      </c>
      <c r="F31" s="6">
        <v>1199.99</v>
      </c>
      <c r="G31" s="3" t="s">
        <v>6</v>
      </c>
      <c r="H31" s="6">
        <v>5694.06</v>
      </c>
      <c r="I31" s="3" t="s">
        <v>6</v>
      </c>
      <c r="J31" s="12">
        <v>9.7199999999999995E-2</v>
      </c>
      <c r="K31" s="12">
        <v>9.7000000000000003E-3</v>
      </c>
      <c r="L31" s="3" t="s">
        <v>6</v>
      </c>
    </row>
    <row r="32" spans="1:12" x14ac:dyDescent="0.2">
      <c r="A32" s="13" t="s">
        <v>6</v>
      </c>
      <c r="B32" s="13" t="s">
        <v>866</v>
      </c>
      <c r="C32" s="14">
        <v>800079592</v>
      </c>
      <c r="D32" s="13" t="s">
        <v>47</v>
      </c>
      <c r="E32" s="13" t="s">
        <v>867</v>
      </c>
      <c r="F32" s="16">
        <v>353.46</v>
      </c>
      <c r="G32" s="16">
        <v>141599.04999999999</v>
      </c>
      <c r="H32" s="16">
        <v>1668.65</v>
      </c>
      <c r="I32" s="15">
        <v>0</v>
      </c>
      <c r="J32" s="15">
        <v>2.8500000000000001E-2</v>
      </c>
      <c r="K32" s="15">
        <v>2.8E-3</v>
      </c>
      <c r="L32" s="13" t="s">
        <v>6</v>
      </c>
    </row>
    <row r="33" spans="1:12" x14ac:dyDescent="0.2">
      <c r="A33" s="13" t="s">
        <v>6</v>
      </c>
      <c r="B33" s="13" t="s">
        <v>868</v>
      </c>
      <c r="C33" s="14">
        <v>800076481</v>
      </c>
      <c r="D33" s="13" t="s">
        <v>47</v>
      </c>
      <c r="E33" s="13" t="s">
        <v>869</v>
      </c>
      <c r="F33" s="16">
        <v>439.12</v>
      </c>
      <c r="G33" s="16">
        <v>127464.93</v>
      </c>
      <c r="H33" s="16">
        <v>1866.12</v>
      </c>
      <c r="I33" s="15">
        <v>0</v>
      </c>
      <c r="J33" s="15">
        <v>3.1800000000000002E-2</v>
      </c>
      <c r="K33" s="15">
        <v>3.2000000000000002E-3</v>
      </c>
      <c r="L33" s="13" t="s">
        <v>6</v>
      </c>
    </row>
    <row r="34" spans="1:12" x14ac:dyDescent="0.2">
      <c r="A34" s="13" t="s">
        <v>6</v>
      </c>
      <c r="B34" s="13" t="s">
        <v>870</v>
      </c>
      <c r="C34" s="14">
        <v>800076648</v>
      </c>
      <c r="D34" s="13" t="s">
        <v>47</v>
      </c>
      <c r="E34" s="13" t="s">
        <v>871</v>
      </c>
      <c r="F34" s="16">
        <v>407.41</v>
      </c>
      <c r="G34" s="16">
        <v>158969.59</v>
      </c>
      <c r="H34" s="16">
        <v>2159.29</v>
      </c>
      <c r="I34" s="15">
        <v>0</v>
      </c>
      <c r="J34" s="15">
        <v>3.6799999999999999E-2</v>
      </c>
      <c r="K34" s="15">
        <v>3.7000000000000002E-3</v>
      </c>
      <c r="L34" s="13" t="s">
        <v>6</v>
      </c>
    </row>
    <row r="35" spans="1:12" x14ac:dyDescent="0.2">
      <c r="A35" s="3" t="s">
        <v>6</v>
      </c>
      <c r="B35" s="3" t="s">
        <v>854</v>
      </c>
      <c r="C35" s="3" t="s">
        <v>6</v>
      </c>
      <c r="D35" s="3" t="s">
        <v>6</v>
      </c>
      <c r="E35" s="3" t="s">
        <v>6</v>
      </c>
      <c r="F35" s="6">
        <v>2200000</v>
      </c>
      <c r="G35" s="3" t="s">
        <v>6</v>
      </c>
      <c r="H35" s="6">
        <v>6983.8</v>
      </c>
      <c r="I35" s="3" t="s">
        <v>6</v>
      </c>
      <c r="J35" s="12">
        <v>0.1192</v>
      </c>
      <c r="K35" s="12">
        <v>1.1900000000000001E-2</v>
      </c>
      <c r="L35" s="3" t="s">
        <v>6</v>
      </c>
    </row>
    <row r="36" spans="1:12" x14ac:dyDescent="0.2">
      <c r="A36" s="13" t="s">
        <v>6</v>
      </c>
      <c r="B36" s="13" t="s">
        <v>872</v>
      </c>
      <c r="C36" s="14">
        <v>800075434</v>
      </c>
      <c r="D36" s="13" t="s">
        <v>47</v>
      </c>
      <c r="E36" s="13" t="s">
        <v>873</v>
      </c>
      <c r="F36" s="16">
        <v>700000</v>
      </c>
      <c r="G36" s="16">
        <v>109.02</v>
      </c>
      <c r="H36" s="16">
        <v>2544.41</v>
      </c>
      <c r="I36" s="15">
        <v>2.5999999999999999E-3</v>
      </c>
      <c r="J36" s="15">
        <v>4.3400000000000001E-2</v>
      </c>
      <c r="K36" s="15">
        <v>4.3E-3</v>
      </c>
      <c r="L36" s="13" t="s">
        <v>6</v>
      </c>
    </row>
    <row r="37" spans="1:12" x14ac:dyDescent="0.2">
      <c r="A37" s="13" t="s">
        <v>6</v>
      </c>
      <c r="B37" s="13" t="s">
        <v>874</v>
      </c>
      <c r="C37" s="14">
        <v>800068975</v>
      </c>
      <c r="D37" s="13" t="s">
        <v>47</v>
      </c>
      <c r="E37" s="13" t="s">
        <v>875</v>
      </c>
      <c r="F37" s="16">
        <v>1500000</v>
      </c>
      <c r="G37" s="16">
        <v>88.77</v>
      </c>
      <c r="H37" s="16">
        <v>4439.3900000000003</v>
      </c>
      <c r="I37" s="15">
        <v>0</v>
      </c>
      <c r="J37" s="15">
        <v>7.5800000000000006E-2</v>
      </c>
      <c r="K37" s="15">
        <v>7.6E-3</v>
      </c>
      <c r="L37" s="13" t="s">
        <v>6</v>
      </c>
    </row>
    <row r="38" spans="1:12" x14ac:dyDescent="0.2">
      <c r="A38" s="3" t="s">
        <v>6</v>
      </c>
      <c r="B38" s="3" t="s">
        <v>857</v>
      </c>
      <c r="C38" s="3" t="s">
        <v>6</v>
      </c>
      <c r="D38" s="3" t="s">
        <v>6</v>
      </c>
      <c r="E38" s="3" t="s">
        <v>6</v>
      </c>
      <c r="F38" s="6">
        <v>4027625.55</v>
      </c>
      <c r="G38" s="3" t="s">
        <v>6</v>
      </c>
      <c r="H38" s="6">
        <v>14816.23</v>
      </c>
      <c r="I38" s="3" t="s">
        <v>6</v>
      </c>
      <c r="J38" s="12">
        <v>0.25280000000000002</v>
      </c>
      <c r="K38" s="12">
        <v>2.53E-2</v>
      </c>
      <c r="L38" s="3" t="s">
        <v>6</v>
      </c>
    </row>
    <row r="39" spans="1:12" x14ac:dyDescent="0.2">
      <c r="A39" s="13" t="s">
        <v>6</v>
      </c>
      <c r="B39" s="13" t="s">
        <v>876</v>
      </c>
      <c r="C39" s="14">
        <v>800078107</v>
      </c>
      <c r="D39" s="13" t="s">
        <v>47</v>
      </c>
      <c r="E39" s="13" t="s">
        <v>843</v>
      </c>
      <c r="F39" s="16">
        <v>286215</v>
      </c>
      <c r="G39" s="16">
        <v>96.86</v>
      </c>
      <c r="H39" s="16">
        <v>924.28</v>
      </c>
      <c r="I39" s="15">
        <v>0</v>
      </c>
      <c r="J39" s="15">
        <v>1.5800000000000002E-2</v>
      </c>
      <c r="K39" s="15">
        <v>1.6000000000000001E-3</v>
      </c>
      <c r="L39" s="13" t="s">
        <v>6</v>
      </c>
    </row>
    <row r="40" spans="1:12" x14ac:dyDescent="0.2">
      <c r="A40" s="13" t="s">
        <v>6</v>
      </c>
      <c r="B40" s="13" t="s">
        <v>877</v>
      </c>
      <c r="C40" s="14">
        <v>800075947</v>
      </c>
      <c r="D40" s="13" t="s">
        <v>47</v>
      </c>
      <c r="E40" s="13" t="s">
        <v>878</v>
      </c>
      <c r="F40" s="16">
        <v>300000</v>
      </c>
      <c r="G40" s="16">
        <v>111.83</v>
      </c>
      <c r="H40" s="16">
        <v>1118.55</v>
      </c>
      <c r="I40" s="15">
        <v>0</v>
      </c>
      <c r="J40" s="15">
        <v>1.9099999999999999E-2</v>
      </c>
      <c r="K40" s="15">
        <v>1.9E-3</v>
      </c>
      <c r="L40" s="13" t="s">
        <v>6</v>
      </c>
    </row>
    <row r="41" spans="1:12" x14ac:dyDescent="0.2">
      <c r="A41" s="13" t="s">
        <v>6</v>
      </c>
      <c r="B41" s="13" t="s">
        <v>879</v>
      </c>
      <c r="C41" s="14">
        <v>800080335</v>
      </c>
      <c r="D41" s="13" t="s">
        <v>57</v>
      </c>
      <c r="E41" s="13" t="s">
        <v>880</v>
      </c>
      <c r="F41" s="16">
        <v>150584.19</v>
      </c>
      <c r="G41" s="16">
        <v>100</v>
      </c>
      <c r="H41" s="16">
        <v>589.19000000000005</v>
      </c>
      <c r="I41" s="15">
        <v>0</v>
      </c>
      <c r="J41" s="15">
        <v>0.01</v>
      </c>
      <c r="K41" s="15">
        <v>1E-3</v>
      </c>
      <c r="L41" s="13" t="s">
        <v>6</v>
      </c>
    </row>
    <row r="42" spans="1:12" x14ac:dyDescent="0.2">
      <c r="A42" s="13" t="s">
        <v>6</v>
      </c>
      <c r="B42" s="13" t="s">
        <v>881</v>
      </c>
      <c r="C42" s="14">
        <v>800071656</v>
      </c>
      <c r="D42" s="13" t="s">
        <v>57</v>
      </c>
      <c r="E42" s="13" t="s">
        <v>882</v>
      </c>
      <c r="F42" s="16">
        <v>1320000</v>
      </c>
      <c r="G42" s="16">
        <v>71.58</v>
      </c>
      <c r="H42" s="16">
        <v>3696.87</v>
      </c>
      <c r="I42" s="15">
        <v>0</v>
      </c>
      <c r="J42" s="15">
        <v>6.3100000000000003E-2</v>
      </c>
      <c r="K42" s="15">
        <v>6.3E-3</v>
      </c>
      <c r="L42" s="13" t="s">
        <v>6</v>
      </c>
    </row>
    <row r="43" spans="1:12" x14ac:dyDescent="0.2">
      <c r="A43" s="13" t="s">
        <v>6</v>
      </c>
      <c r="B43" s="13" t="s">
        <v>883</v>
      </c>
      <c r="C43" s="14">
        <v>800078172</v>
      </c>
      <c r="D43" s="13" t="s">
        <v>47</v>
      </c>
      <c r="E43" s="13" t="s">
        <v>843</v>
      </c>
      <c r="F43" s="16">
        <v>758460</v>
      </c>
      <c r="G43" s="16">
        <v>117.76</v>
      </c>
      <c r="H43" s="16">
        <v>2977.77</v>
      </c>
      <c r="I43" s="15">
        <v>0</v>
      </c>
      <c r="J43" s="15">
        <v>5.0799999999999998E-2</v>
      </c>
      <c r="K43" s="15">
        <v>5.1000000000000004E-3</v>
      </c>
      <c r="L43" s="13" t="s">
        <v>6</v>
      </c>
    </row>
    <row r="44" spans="1:12" x14ac:dyDescent="0.2">
      <c r="A44" s="13" t="s">
        <v>6</v>
      </c>
      <c r="B44" s="13" t="s">
        <v>884</v>
      </c>
      <c r="C44" s="14">
        <v>800078248</v>
      </c>
      <c r="D44" s="13" t="s">
        <v>47</v>
      </c>
      <c r="E44" s="13" t="s">
        <v>843</v>
      </c>
      <c r="F44" s="16">
        <v>1109866.3600000001</v>
      </c>
      <c r="G44" s="16">
        <v>139.62</v>
      </c>
      <c r="H44" s="16">
        <v>5166.5</v>
      </c>
      <c r="I44" s="15">
        <v>0</v>
      </c>
      <c r="J44" s="15">
        <v>8.8200000000000001E-2</v>
      </c>
      <c r="K44" s="15">
        <v>8.8000000000000005E-3</v>
      </c>
      <c r="L44" s="13" t="s">
        <v>6</v>
      </c>
    </row>
    <row r="45" spans="1:12" x14ac:dyDescent="0.2">
      <c r="A45" s="13" t="s">
        <v>6</v>
      </c>
      <c r="B45" s="13" t="s">
        <v>885</v>
      </c>
      <c r="C45" s="14">
        <v>800077190</v>
      </c>
      <c r="D45" s="13" t="s">
        <v>47</v>
      </c>
      <c r="E45" s="13" t="s">
        <v>886</v>
      </c>
      <c r="F45" s="16">
        <v>102500</v>
      </c>
      <c r="G45" s="16">
        <v>100.39</v>
      </c>
      <c r="H45" s="16">
        <v>343.06</v>
      </c>
      <c r="I45" s="15">
        <v>0</v>
      </c>
      <c r="J45" s="15">
        <v>5.7999999999999996E-3</v>
      </c>
      <c r="K45" s="15">
        <v>5.9999999999999995E-4</v>
      </c>
      <c r="L45" s="13" t="s">
        <v>6</v>
      </c>
    </row>
    <row r="46" spans="1:12" x14ac:dyDescent="0.2">
      <c r="A46" s="9" t="s">
        <v>6</v>
      </c>
      <c r="B46" s="9" t="s">
        <v>118</v>
      </c>
      <c r="C46" s="9" t="s">
        <v>6</v>
      </c>
      <c r="D46" s="9" t="s">
        <v>6</v>
      </c>
      <c r="E46" s="9" t="s">
        <v>6</v>
      </c>
      <c r="F46" s="9" t="s">
        <v>6</v>
      </c>
      <c r="G46" s="9" t="s">
        <v>6</v>
      </c>
      <c r="H46" s="9" t="s">
        <v>6</v>
      </c>
      <c r="I46" s="9" t="s">
        <v>6</v>
      </c>
      <c r="J46" s="9" t="s">
        <v>6</v>
      </c>
      <c r="K46" s="9" t="s">
        <v>6</v>
      </c>
      <c r="L46" s="9" t="s">
        <v>6</v>
      </c>
    </row>
    <row r="47" spans="1:12" x14ac:dyDescent="0.2">
      <c r="A47" s="9" t="s">
        <v>6</v>
      </c>
      <c r="B47" s="9" t="s">
        <v>162</v>
      </c>
      <c r="C47" s="9" t="s">
        <v>6</v>
      </c>
      <c r="D47" s="9" t="s">
        <v>6</v>
      </c>
      <c r="E47" s="9" t="s">
        <v>6</v>
      </c>
      <c r="F47" s="9" t="s">
        <v>6</v>
      </c>
      <c r="G47" s="9" t="s">
        <v>6</v>
      </c>
      <c r="H47" s="9" t="s">
        <v>6</v>
      </c>
      <c r="I47" s="9" t="s">
        <v>6</v>
      </c>
      <c r="J47" s="9" t="s">
        <v>6</v>
      </c>
      <c r="K47" s="9" t="s">
        <v>6</v>
      </c>
      <c r="L47" s="9" t="s">
        <v>6</v>
      </c>
    </row>
    <row r="48" spans="1:12" x14ac:dyDescent="0.2">
      <c r="A48" s="8" t="s">
        <v>804</v>
      </c>
      <c r="B48" s="8" t="s">
        <v>68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985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9925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887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70</v>
      </c>
      <c r="C8" s="1" t="s">
        <v>71</v>
      </c>
      <c r="D8" s="1" t="s">
        <v>165</v>
      </c>
      <c r="E8" s="1" t="s">
        <v>75</v>
      </c>
      <c r="F8" s="1" t="s">
        <v>122</v>
      </c>
      <c r="G8" s="1" t="s">
        <v>124</v>
      </c>
      <c r="H8" s="1" t="s">
        <v>125</v>
      </c>
      <c r="I8" s="1" t="s">
        <v>8</v>
      </c>
      <c r="J8" s="1" t="s">
        <v>127</v>
      </c>
      <c r="K8" s="1" t="s">
        <v>79</v>
      </c>
      <c r="L8" s="1" t="s">
        <v>128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130</v>
      </c>
      <c r="H9" s="1" t="s">
        <v>131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6</v>
      </c>
    </row>
    <row r="11" spans="1:13" x14ac:dyDescent="0.2">
      <c r="A11" s="9" t="s">
        <v>6</v>
      </c>
      <c r="B11" s="9" t="s">
        <v>770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0</v>
      </c>
      <c r="J11" s="10">
        <v>0</v>
      </c>
      <c r="K11" s="10">
        <v>0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888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889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12">
        <v>0</v>
      </c>
      <c r="M13" s="3" t="s">
        <v>6</v>
      </c>
    </row>
    <row r="14" spans="1:13" x14ac:dyDescent="0.2">
      <c r="A14" s="9" t="s">
        <v>6</v>
      </c>
      <c r="B14" s="9" t="s">
        <v>118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  <c r="L14" s="9" t="s">
        <v>6</v>
      </c>
      <c r="M14" s="9" t="s">
        <v>6</v>
      </c>
    </row>
    <row r="15" spans="1:13" x14ac:dyDescent="0.2">
      <c r="A15" s="9" t="s">
        <v>6</v>
      </c>
      <c r="B15" s="9" t="s">
        <v>162</v>
      </c>
      <c r="C15" s="9" t="s">
        <v>6</v>
      </c>
      <c r="D15" s="9" t="s">
        <v>6</v>
      </c>
      <c r="E15" s="9" t="s">
        <v>6</v>
      </c>
      <c r="F15" s="9" t="s">
        <v>6</v>
      </c>
      <c r="G15" s="9" t="s">
        <v>6</v>
      </c>
      <c r="H15" s="9" t="s">
        <v>6</v>
      </c>
      <c r="I15" s="9" t="s">
        <v>6</v>
      </c>
      <c r="J15" s="9" t="s">
        <v>6</v>
      </c>
      <c r="K15" s="9" t="s">
        <v>6</v>
      </c>
      <c r="L15" s="9" t="s">
        <v>6</v>
      </c>
      <c r="M15" s="9" t="s">
        <v>6</v>
      </c>
    </row>
    <row r="16" spans="1:13" x14ac:dyDescent="0.2">
      <c r="A16" s="8" t="s">
        <v>804</v>
      </c>
      <c r="B16" s="8" t="s">
        <v>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985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9925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890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70</v>
      </c>
      <c r="C8" s="1" t="s">
        <v>71</v>
      </c>
      <c r="D8" s="1" t="s">
        <v>165</v>
      </c>
      <c r="E8" s="1" t="s">
        <v>75</v>
      </c>
      <c r="F8" s="1" t="s">
        <v>122</v>
      </c>
      <c r="G8" s="1" t="s">
        <v>124</v>
      </c>
      <c r="H8" s="1" t="s">
        <v>125</v>
      </c>
      <c r="I8" s="1" t="s">
        <v>8</v>
      </c>
      <c r="J8" s="1" t="s">
        <v>127</v>
      </c>
      <c r="K8" s="1" t="s">
        <v>79</v>
      </c>
      <c r="L8" s="1" t="s">
        <v>128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176</v>
      </c>
      <c r="G9" s="1" t="s">
        <v>177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6</v>
      </c>
    </row>
    <row r="11" spans="1:13" x14ac:dyDescent="0.2">
      <c r="A11" s="9" t="s">
        <v>6</v>
      </c>
      <c r="B11" s="9" t="s">
        <v>780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0</v>
      </c>
      <c r="J11" s="10">
        <v>0</v>
      </c>
      <c r="K11" s="10">
        <v>0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891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781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12">
        <v>0</v>
      </c>
      <c r="M13" s="3" t="s">
        <v>6</v>
      </c>
    </row>
    <row r="14" spans="1:13" x14ac:dyDescent="0.2">
      <c r="A14" s="3" t="s">
        <v>6</v>
      </c>
      <c r="B14" s="3" t="s">
        <v>892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0</v>
      </c>
      <c r="J14" s="12">
        <v>0</v>
      </c>
      <c r="K14" s="12">
        <v>0</v>
      </c>
      <c r="L14" s="12">
        <v>0</v>
      </c>
      <c r="M14" s="3" t="s">
        <v>6</v>
      </c>
    </row>
    <row r="15" spans="1:13" x14ac:dyDescent="0.2">
      <c r="A15" s="3" t="s">
        <v>6</v>
      </c>
      <c r="B15" s="3" t="s">
        <v>893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6">
        <v>0</v>
      </c>
      <c r="J15" s="12">
        <v>0</v>
      </c>
      <c r="K15" s="12">
        <v>0</v>
      </c>
      <c r="L15" s="12">
        <v>0</v>
      </c>
      <c r="M15" s="3" t="s">
        <v>6</v>
      </c>
    </row>
    <row r="16" spans="1:13" x14ac:dyDescent="0.2">
      <c r="A16" s="3" t="s">
        <v>6</v>
      </c>
      <c r="B16" s="3" t="s">
        <v>783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6">
        <v>0</v>
      </c>
      <c r="J16" s="12">
        <v>0</v>
      </c>
      <c r="K16" s="12">
        <v>0</v>
      </c>
      <c r="L16" s="12">
        <v>0</v>
      </c>
      <c r="M16" s="3" t="s">
        <v>6</v>
      </c>
    </row>
    <row r="17" spans="1:13" x14ac:dyDescent="0.2">
      <c r="A17" s="3" t="s">
        <v>6</v>
      </c>
      <c r="B17" s="3" t="s">
        <v>654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6">
        <v>0</v>
      </c>
      <c r="J17" s="12">
        <v>0</v>
      </c>
      <c r="K17" s="12">
        <v>0</v>
      </c>
      <c r="L17" s="12">
        <v>0</v>
      </c>
      <c r="M17" s="3" t="s">
        <v>6</v>
      </c>
    </row>
    <row r="18" spans="1:13" x14ac:dyDescent="0.2">
      <c r="A18" s="3" t="s">
        <v>6</v>
      </c>
      <c r="B18" s="3" t="s">
        <v>894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6">
        <v>0</v>
      </c>
      <c r="J18" s="12">
        <v>0</v>
      </c>
      <c r="K18" s="12">
        <v>0</v>
      </c>
      <c r="L18" s="12">
        <v>0</v>
      </c>
      <c r="M18" s="3" t="s">
        <v>6</v>
      </c>
    </row>
    <row r="19" spans="1:13" x14ac:dyDescent="0.2">
      <c r="A19" s="3" t="s">
        <v>6</v>
      </c>
      <c r="B19" s="3" t="s">
        <v>781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12">
        <v>0</v>
      </c>
      <c r="K19" s="12">
        <v>0</v>
      </c>
      <c r="L19" s="12">
        <v>0</v>
      </c>
      <c r="M19" s="3" t="s">
        <v>6</v>
      </c>
    </row>
    <row r="20" spans="1:13" x14ac:dyDescent="0.2">
      <c r="A20" s="3" t="s">
        <v>6</v>
      </c>
      <c r="B20" s="3" t="s">
        <v>785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12">
        <v>0</v>
      </c>
      <c r="K20" s="12">
        <v>0</v>
      </c>
      <c r="L20" s="12">
        <v>0</v>
      </c>
      <c r="M20" s="3" t="s">
        <v>6</v>
      </c>
    </row>
    <row r="21" spans="1:13" x14ac:dyDescent="0.2">
      <c r="A21" s="3" t="s">
        <v>6</v>
      </c>
      <c r="B21" s="3" t="s">
        <v>783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12">
        <v>0</v>
      </c>
      <c r="K21" s="12">
        <v>0</v>
      </c>
      <c r="L21" s="12">
        <v>0</v>
      </c>
      <c r="M21" s="3" t="s">
        <v>6</v>
      </c>
    </row>
    <row r="22" spans="1:13" x14ac:dyDescent="0.2">
      <c r="A22" s="3" t="s">
        <v>6</v>
      </c>
      <c r="B22" s="3" t="s">
        <v>786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12">
        <v>0</v>
      </c>
      <c r="K22" s="12">
        <v>0</v>
      </c>
      <c r="L22" s="12">
        <v>0</v>
      </c>
      <c r="M22" s="3" t="s">
        <v>6</v>
      </c>
    </row>
    <row r="23" spans="1:13" x14ac:dyDescent="0.2">
      <c r="A23" s="3" t="s">
        <v>6</v>
      </c>
      <c r="B23" s="3" t="s">
        <v>654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12">
        <v>0</v>
      </c>
      <c r="K23" s="12">
        <v>0</v>
      </c>
      <c r="L23" s="12">
        <v>0</v>
      </c>
      <c r="M23" s="3" t="s">
        <v>6</v>
      </c>
    </row>
    <row r="24" spans="1:13" x14ac:dyDescent="0.2">
      <c r="A24" s="9" t="s">
        <v>6</v>
      </c>
      <c r="B24" s="9" t="s">
        <v>118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</row>
    <row r="25" spans="1:13" x14ac:dyDescent="0.2">
      <c r="A25" s="9" t="s">
        <v>6</v>
      </c>
      <c r="B25" s="9" t="s">
        <v>162</v>
      </c>
      <c r="C25" s="9" t="s">
        <v>6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6</v>
      </c>
      <c r="I25" s="9" t="s">
        <v>6</v>
      </c>
      <c r="J25" s="9" t="s">
        <v>6</v>
      </c>
      <c r="K25" s="9" t="s">
        <v>6</v>
      </c>
      <c r="L25" s="9" t="s">
        <v>6</v>
      </c>
      <c r="M25" s="9" t="s">
        <v>6</v>
      </c>
    </row>
    <row r="26" spans="1:13" x14ac:dyDescent="0.2">
      <c r="A26" s="8" t="s">
        <v>804</v>
      </c>
      <c r="B26" s="8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topLeftCell="A4" zoomScale="80" zoomScaleNormal="80" workbookViewId="0">
      <selection activeCell="J13" sqref="J13:J28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985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9925</v>
      </c>
    </row>
    <row r="5" spans="1:12" x14ac:dyDescent="0.2">
      <c r="B5" s="8" t="s">
        <v>6</v>
      </c>
      <c r="C5" s="8" t="s">
        <v>6</v>
      </c>
      <c r="J5" s="19"/>
    </row>
    <row r="6" spans="1:12" x14ac:dyDescent="0.2">
      <c r="A6" s="1" t="s">
        <v>6</v>
      </c>
      <c r="B6" s="1" t="s">
        <v>69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</row>
    <row r="8" spans="1:12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</row>
    <row r="10" spans="1:12" x14ac:dyDescent="0.2">
      <c r="A10" s="9" t="s">
        <v>6</v>
      </c>
      <c r="B10" s="9" t="s">
        <v>89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0">
        <v>0</v>
      </c>
      <c r="I10" s="10">
        <v>0</v>
      </c>
      <c r="J10" s="11">
        <v>26665.83</v>
      </c>
      <c r="K10" s="10">
        <v>1</v>
      </c>
      <c r="L10" s="10">
        <v>4.5600000000000002E-2</v>
      </c>
    </row>
    <row r="11" spans="1:12" x14ac:dyDescent="0.2">
      <c r="A11" s="3" t="s">
        <v>6</v>
      </c>
      <c r="B11" s="3" t="s">
        <v>90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2">
        <v>0</v>
      </c>
      <c r="I11" s="12">
        <v>0</v>
      </c>
      <c r="J11" s="6">
        <v>26665.83</v>
      </c>
      <c r="K11" s="12">
        <v>1</v>
      </c>
      <c r="L11" s="12">
        <v>4.5600000000000002E-2</v>
      </c>
    </row>
    <row r="12" spans="1:12" x14ac:dyDescent="0.2">
      <c r="A12" s="3" t="s">
        <v>6</v>
      </c>
      <c r="B12" s="3" t="s">
        <v>91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2" x14ac:dyDescent="0.2">
      <c r="A13" s="13" t="s">
        <v>6</v>
      </c>
      <c r="B13" s="13" t="s">
        <v>984</v>
      </c>
      <c r="C13" s="14">
        <v>297</v>
      </c>
      <c r="D13" s="13">
        <v>46</v>
      </c>
      <c r="E13" s="13" t="s">
        <v>92</v>
      </c>
      <c r="F13" s="13" t="s">
        <v>93</v>
      </c>
      <c r="G13" s="13" t="s">
        <v>94</v>
      </c>
      <c r="H13" s="15">
        <v>0</v>
      </c>
      <c r="I13" s="15">
        <v>0</v>
      </c>
      <c r="J13" s="16">
        <v>436.04399999999998</v>
      </c>
      <c r="K13" s="15">
        <v>0.4093</v>
      </c>
      <c r="L13" s="15">
        <v>1.8599999999999998E-2</v>
      </c>
    </row>
    <row r="14" spans="1:12" x14ac:dyDescent="0.2">
      <c r="A14" s="13" t="s">
        <v>6</v>
      </c>
      <c r="B14" s="13" t="s">
        <v>95</v>
      </c>
      <c r="C14" s="21">
        <v>931001</v>
      </c>
      <c r="D14" s="21">
        <v>31</v>
      </c>
      <c r="E14" s="13" t="s">
        <v>183</v>
      </c>
      <c r="F14" s="13" t="s">
        <v>93</v>
      </c>
      <c r="G14" s="13" t="s">
        <v>94</v>
      </c>
      <c r="H14" s="22">
        <v>0</v>
      </c>
      <c r="I14" s="22">
        <v>0</v>
      </c>
      <c r="J14" s="23">
        <v>10478.993</v>
      </c>
      <c r="K14" s="22">
        <v>0.74329999999999996</v>
      </c>
      <c r="L14" s="22">
        <v>5.1774218289552656E-2</v>
      </c>
    </row>
    <row r="15" spans="1:12" x14ac:dyDescent="0.2">
      <c r="A15" s="3" t="s">
        <v>6</v>
      </c>
      <c r="B15" s="3" t="s">
        <v>97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</row>
    <row r="16" spans="1:12" x14ac:dyDescent="0.2">
      <c r="A16" s="13" t="s">
        <v>6</v>
      </c>
      <c r="B16" s="13" t="s">
        <v>98</v>
      </c>
      <c r="C16" s="14">
        <v>931078</v>
      </c>
      <c r="D16" s="14">
        <v>31</v>
      </c>
      <c r="E16" s="13" t="s">
        <v>183</v>
      </c>
      <c r="F16" s="13" t="s">
        <v>93</v>
      </c>
      <c r="G16" s="13" t="s">
        <v>55</v>
      </c>
      <c r="H16" s="15">
        <v>0</v>
      </c>
      <c r="I16" s="15">
        <v>0</v>
      </c>
      <c r="J16" s="16">
        <v>0.47</v>
      </c>
      <c r="K16" s="15">
        <v>0</v>
      </c>
      <c r="L16" s="15">
        <v>0</v>
      </c>
    </row>
    <row r="17" spans="1:12" x14ac:dyDescent="0.2">
      <c r="A17" s="13" t="s">
        <v>6</v>
      </c>
      <c r="B17" s="13" t="s">
        <v>99</v>
      </c>
      <c r="C17" s="14">
        <v>931035</v>
      </c>
      <c r="D17" s="14">
        <v>31</v>
      </c>
      <c r="E17" s="13" t="s">
        <v>183</v>
      </c>
      <c r="F17" s="13" t="s">
        <v>93</v>
      </c>
      <c r="G17" s="13" t="s">
        <v>51</v>
      </c>
      <c r="H17" s="15">
        <v>0</v>
      </c>
      <c r="I17" s="15">
        <v>0</v>
      </c>
      <c r="J17" s="16">
        <v>307.68</v>
      </c>
      <c r="K17" s="15">
        <v>1.15E-2</v>
      </c>
      <c r="L17" s="15">
        <v>5.0000000000000001E-4</v>
      </c>
    </row>
    <row r="18" spans="1:12" x14ac:dyDescent="0.2">
      <c r="A18" s="13" t="s">
        <v>6</v>
      </c>
      <c r="B18" s="13" t="s">
        <v>100</v>
      </c>
      <c r="C18" s="14">
        <v>931248</v>
      </c>
      <c r="D18" s="14">
        <v>31</v>
      </c>
      <c r="E18" s="13" t="s">
        <v>183</v>
      </c>
      <c r="F18" s="13" t="s">
        <v>93</v>
      </c>
      <c r="G18" s="13" t="s">
        <v>101</v>
      </c>
      <c r="H18" s="15">
        <v>0</v>
      </c>
      <c r="I18" s="15">
        <v>0</v>
      </c>
      <c r="J18" s="16">
        <v>0</v>
      </c>
      <c r="K18" s="15">
        <v>0</v>
      </c>
      <c r="L18" s="15">
        <v>0</v>
      </c>
    </row>
    <row r="19" spans="1:12" x14ac:dyDescent="0.2">
      <c r="A19" s="13" t="s">
        <v>6</v>
      </c>
      <c r="B19" s="13" t="s">
        <v>102</v>
      </c>
      <c r="C19" s="14">
        <v>931345</v>
      </c>
      <c r="D19" s="14">
        <v>31</v>
      </c>
      <c r="E19" s="13" t="s">
        <v>183</v>
      </c>
      <c r="F19" s="13" t="s">
        <v>93</v>
      </c>
      <c r="G19" s="13" t="s">
        <v>63</v>
      </c>
      <c r="H19" s="15">
        <v>0</v>
      </c>
      <c r="I19" s="15">
        <v>0</v>
      </c>
      <c r="J19" s="16">
        <v>5</v>
      </c>
      <c r="K19" s="15">
        <v>2.0000000000000001E-4</v>
      </c>
      <c r="L19" s="15">
        <v>0</v>
      </c>
    </row>
    <row r="20" spans="1:12" x14ac:dyDescent="0.2">
      <c r="A20" s="13" t="s">
        <v>6</v>
      </c>
      <c r="B20" s="13" t="s">
        <v>103</v>
      </c>
      <c r="C20" s="14">
        <v>931100</v>
      </c>
      <c r="D20" s="14">
        <v>31</v>
      </c>
      <c r="E20" s="13" t="s">
        <v>183</v>
      </c>
      <c r="F20" s="13" t="s">
        <v>93</v>
      </c>
      <c r="G20" s="13" t="s">
        <v>57</v>
      </c>
      <c r="H20" s="15">
        <v>0</v>
      </c>
      <c r="I20" s="15">
        <v>0</v>
      </c>
      <c r="J20" s="16">
        <v>1197.8</v>
      </c>
      <c r="K20" s="15">
        <v>4.4900000000000002E-2</v>
      </c>
      <c r="L20" s="15">
        <v>2E-3</v>
      </c>
    </row>
    <row r="21" spans="1:12" x14ac:dyDescent="0.2">
      <c r="A21" s="13" t="s">
        <v>6</v>
      </c>
      <c r="B21" s="13" t="s">
        <v>104</v>
      </c>
      <c r="C21" s="14">
        <v>931019</v>
      </c>
      <c r="D21" s="14">
        <v>31</v>
      </c>
      <c r="E21" s="13" t="s">
        <v>183</v>
      </c>
      <c r="F21" s="13" t="s">
        <v>93</v>
      </c>
      <c r="G21" s="13" t="s">
        <v>47</v>
      </c>
      <c r="H21" s="15">
        <v>0</v>
      </c>
      <c r="I21" s="15">
        <v>0</v>
      </c>
      <c r="J21" s="16">
        <v>1911.93</v>
      </c>
      <c r="K21" s="15">
        <v>7.17E-2</v>
      </c>
      <c r="L21" s="15">
        <v>3.3E-3</v>
      </c>
    </row>
    <row r="22" spans="1:12" x14ac:dyDescent="0.2">
      <c r="A22" s="13" t="s">
        <v>6</v>
      </c>
      <c r="B22" s="13" t="s">
        <v>105</v>
      </c>
      <c r="C22" s="14">
        <v>931353</v>
      </c>
      <c r="D22" s="14">
        <v>31</v>
      </c>
      <c r="E22" s="13" t="s">
        <v>183</v>
      </c>
      <c r="F22" s="13" t="s">
        <v>93</v>
      </c>
      <c r="G22" s="13" t="s">
        <v>65</v>
      </c>
      <c r="H22" s="15">
        <v>0</v>
      </c>
      <c r="I22" s="15">
        <v>0</v>
      </c>
      <c r="J22" s="16">
        <v>0</v>
      </c>
      <c r="K22" s="15">
        <v>0</v>
      </c>
      <c r="L22" s="15">
        <v>0</v>
      </c>
    </row>
    <row r="23" spans="1:12" x14ac:dyDescent="0.2">
      <c r="A23" s="13" t="s">
        <v>6</v>
      </c>
      <c r="B23" s="13" t="s">
        <v>106</v>
      </c>
      <c r="C23" s="14">
        <v>931027</v>
      </c>
      <c r="D23" s="14">
        <v>31</v>
      </c>
      <c r="E23" s="13" t="s">
        <v>183</v>
      </c>
      <c r="F23" s="13" t="s">
        <v>93</v>
      </c>
      <c r="G23" s="13" t="s">
        <v>49</v>
      </c>
      <c r="H23" s="15">
        <v>0</v>
      </c>
      <c r="I23" s="15">
        <v>0</v>
      </c>
      <c r="J23" s="16">
        <v>417.43</v>
      </c>
      <c r="K23" s="15">
        <v>1.5699999999999999E-2</v>
      </c>
      <c r="L23" s="15">
        <v>6.9999999999999999E-4</v>
      </c>
    </row>
    <row r="24" spans="1:12" x14ac:dyDescent="0.2">
      <c r="A24" s="13" t="s">
        <v>6</v>
      </c>
      <c r="B24" s="13" t="s">
        <v>107</v>
      </c>
      <c r="C24" s="14">
        <v>931051</v>
      </c>
      <c r="D24" s="14">
        <v>31</v>
      </c>
      <c r="E24" s="13" t="s">
        <v>183</v>
      </c>
      <c r="F24" s="13" t="s">
        <v>93</v>
      </c>
      <c r="G24" s="13" t="s">
        <v>53</v>
      </c>
      <c r="H24" s="15">
        <v>0</v>
      </c>
      <c r="I24" s="15">
        <v>0</v>
      </c>
      <c r="J24" s="16">
        <v>0.09</v>
      </c>
      <c r="K24" s="15">
        <v>0</v>
      </c>
      <c r="L24" s="15">
        <v>0</v>
      </c>
    </row>
    <row r="25" spans="1:12" x14ac:dyDescent="0.2">
      <c r="A25" s="13" t="s">
        <v>6</v>
      </c>
      <c r="B25" s="13" t="s">
        <v>108</v>
      </c>
      <c r="C25" s="14">
        <v>931183</v>
      </c>
      <c r="D25" s="14">
        <v>31</v>
      </c>
      <c r="E25" s="13" t="s">
        <v>183</v>
      </c>
      <c r="F25" s="13" t="s">
        <v>93</v>
      </c>
      <c r="G25" s="13" t="s">
        <v>59</v>
      </c>
      <c r="H25" s="15">
        <v>0</v>
      </c>
      <c r="I25" s="15">
        <v>0</v>
      </c>
      <c r="J25" s="16">
        <v>6.53</v>
      </c>
      <c r="K25" s="15">
        <v>2.9999999999999997E-4</v>
      </c>
      <c r="L25" s="15">
        <v>0</v>
      </c>
    </row>
    <row r="26" spans="1:12" x14ac:dyDescent="0.2">
      <c r="A26" s="3" t="s">
        <v>6</v>
      </c>
      <c r="B26" s="3" t="s">
        <v>109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3" t="s">
        <v>6</v>
      </c>
      <c r="K26" s="3" t="s">
        <v>6</v>
      </c>
      <c r="L26" s="3" t="s">
        <v>6</v>
      </c>
    </row>
    <row r="27" spans="1:12" x14ac:dyDescent="0.2">
      <c r="A27" s="3" t="s">
        <v>6</v>
      </c>
      <c r="B27" s="3" t="s">
        <v>110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3" t="s">
        <v>6</v>
      </c>
      <c r="J27" s="3" t="s">
        <v>6</v>
      </c>
      <c r="K27" s="3" t="s">
        <v>6</v>
      </c>
      <c r="L27" s="3" t="s">
        <v>6</v>
      </c>
    </row>
    <row r="28" spans="1:12" x14ac:dyDescent="0.2">
      <c r="A28" s="13" t="s">
        <v>6</v>
      </c>
      <c r="B28" s="13" t="s">
        <v>95</v>
      </c>
      <c r="C28" s="14">
        <v>800080046</v>
      </c>
      <c r="D28" s="14">
        <v>31</v>
      </c>
      <c r="E28" s="13" t="s">
        <v>183</v>
      </c>
      <c r="F28" s="13" t="s">
        <v>93</v>
      </c>
      <c r="G28" s="13" t="s">
        <v>94</v>
      </c>
      <c r="H28" s="15">
        <v>0</v>
      </c>
      <c r="I28" s="15">
        <v>0</v>
      </c>
      <c r="J28" s="16">
        <v>11903.86</v>
      </c>
      <c r="K28" s="15">
        <v>0.44640000000000002</v>
      </c>
      <c r="L28" s="15">
        <v>2.0299999999999999E-2</v>
      </c>
    </row>
    <row r="29" spans="1:12" x14ac:dyDescent="0.2">
      <c r="A29" s="3" t="s">
        <v>6</v>
      </c>
      <c r="B29" s="3" t="s">
        <v>113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3" t="s">
        <v>6</v>
      </c>
      <c r="I29" s="3" t="s">
        <v>6</v>
      </c>
      <c r="J29" s="3" t="s">
        <v>6</v>
      </c>
      <c r="K29" s="3" t="s">
        <v>6</v>
      </c>
      <c r="L29" s="3" t="s">
        <v>6</v>
      </c>
    </row>
    <row r="30" spans="1:12" x14ac:dyDescent="0.2">
      <c r="A30" s="3" t="s">
        <v>6</v>
      </c>
      <c r="B30" s="3" t="s">
        <v>114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3" t="s">
        <v>6</v>
      </c>
      <c r="K30" s="3" t="s">
        <v>6</v>
      </c>
      <c r="L30" s="3" t="s">
        <v>6</v>
      </c>
    </row>
    <row r="31" spans="1:12" x14ac:dyDescent="0.2">
      <c r="A31" s="3" t="s">
        <v>6</v>
      </c>
      <c r="B31" s="3" t="s">
        <v>115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3" t="s">
        <v>6</v>
      </c>
      <c r="J31" s="3" t="s">
        <v>6</v>
      </c>
      <c r="K31" s="3" t="s">
        <v>6</v>
      </c>
      <c r="L31" s="3" t="s">
        <v>6</v>
      </c>
    </row>
    <row r="32" spans="1:12" x14ac:dyDescent="0.2">
      <c r="A32" s="3" t="s">
        <v>6</v>
      </c>
      <c r="B32" s="3" t="s">
        <v>116</v>
      </c>
      <c r="C32" s="3" t="s">
        <v>6</v>
      </c>
      <c r="D32" s="3" t="s">
        <v>6</v>
      </c>
      <c r="E32" s="3" t="s">
        <v>6</v>
      </c>
      <c r="F32" s="3" t="s">
        <v>6</v>
      </c>
      <c r="G32" s="3" t="s">
        <v>6</v>
      </c>
      <c r="H32" s="12">
        <v>0</v>
      </c>
      <c r="I32" s="12">
        <v>0</v>
      </c>
      <c r="J32" s="6">
        <v>0</v>
      </c>
      <c r="K32" s="12">
        <v>0</v>
      </c>
      <c r="L32" s="12">
        <v>0</v>
      </c>
    </row>
    <row r="33" spans="1:12" x14ac:dyDescent="0.2">
      <c r="A33" s="3" t="s">
        <v>6</v>
      </c>
      <c r="B33" s="3" t="s">
        <v>117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3" t="s">
        <v>6</v>
      </c>
      <c r="I33" s="3" t="s">
        <v>6</v>
      </c>
      <c r="J33" s="3" t="s">
        <v>6</v>
      </c>
      <c r="K33" s="3" t="s">
        <v>6</v>
      </c>
      <c r="L33" s="3" t="s">
        <v>6</v>
      </c>
    </row>
    <row r="34" spans="1:12" x14ac:dyDescent="0.2">
      <c r="A34" s="3" t="s">
        <v>6</v>
      </c>
      <c r="B34" s="3" t="s">
        <v>115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3" t="s">
        <v>6</v>
      </c>
      <c r="J34" s="3" t="s">
        <v>6</v>
      </c>
      <c r="K34" s="3" t="s">
        <v>6</v>
      </c>
      <c r="L34" s="3" t="s">
        <v>6</v>
      </c>
    </row>
    <row r="35" spans="1:12" x14ac:dyDescent="0.2">
      <c r="A35" s="9" t="s">
        <v>6</v>
      </c>
      <c r="B35" s="9" t="s">
        <v>118</v>
      </c>
      <c r="C35" s="9" t="s">
        <v>6</v>
      </c>
      <c r="D35" s="9" t="s">
        <v>6</v>
      </c>
      <c r="E35" s="9" t="s">
        <v>6</v>
      </c>
      <c r="F35" s="9" t="s">
        <v>6</v>
      </c>
      <c r="G35" s="9" t="s">
        <v>6</v>
      </c>
      <c r="H35" s="9" t="s">
        <v>6</v>
      </c>
      <c r="I35" s="9" t="s">
        <v>6</v>
      </c>
      <c r="J35" s="9" t="s">
        <v>6</v>
      </c>
      <c r="K35" s="9" t="s">
        <v>6</v>
      </c>
      <c r="L35" s="9" t="s">
        <v>6</v>
      </c>
    </row>
    <row r="36" spans="1:12" x14ac:dyDescent="0.2">
      <c r="A36" s="8" t="s">
        <v>67</v>
      </c>
      <c r="B36" s="8" t="s">
        <v>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985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9925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895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70</v>
      </c>
      <c r="C8" s="1" t="s">
        <v>71</v>
      </c>
      <c r="D8" s="1" t="s">
        <v>165</v>
      </c>
      <c r="E8" s="1" t="s">
        <v>75</v>
      </c>
      <c r="F8" s="1" t="s">
        <v>122</v>
      </c>
      <c r="G8" s="1" t="s">
        <v>124</v>
      </c>
      <c r="H8" s="1" t="s">
        <v>125</v>
      </c>
      <c r="I8" s="1" t="s">
        <v>8</v>
      </c>
      <c r="J8" s="1" t="s">
        <v>79</v>
      </c>
      <c r="K8" s="1" t="s">
        <v>128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130</v>
      </c>
      <c r="H9" s="1" t="s">
        <v>131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6</v>
      </c>
    </row>
    <row r="11" spans="1:12" x14ac:dyDescent="0.2">
      <c r="A11" s="9" t="s">
        <v>6</v>
      </c>
      <c r="B11" s="9" t="s">
        <v>788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-1447.49</v>
      </c>
      <c r="J11" s="10">
        <v>1</v>
      </c>
      <c r="K11" s="10">
        <v>-2.5000000000000001E-3</v>
      </c>
      <c r="L11" s="9" t="s">
        <v>6</v>
      </c>
    </row>
    <row r="12" spans="1:12" x14ac:dyDescent="0.2">
      <c r="A12" s="3" t="s">
        <v>6</v>
      </c>
      <c r="B12" s="3" t="s">
        <v>896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-1447.49</v>
      </c>
      <c r="J12" s="12">
        <v>1</v>
      </c>
      <c r="K12" s="12">
        <v>-2.5000000000000001E-3</v>
      </c>
      <c r="L12" s="3" t="s">
        <v>6</v>
      </c>
    </row>
    <row r="13" spans="1:12" x14ac:dyDescent="0.2">
      <c r="A13" s="3" t="s">
        <v>6</v>
      </c>
      <c r="B13" s="3" t="s">
        <v>781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3" t="s">
        <v>6</v>
      </c>
    </row>
    <row r="14" spans="1:12" x14ac:dyDescent="0.2">
      <c r="A14" s="3" t="s">
        <v>6</v>
      </c>
      <c r="B14" s="3" t="s">
        <v>892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-1447.49</v>
      </c>
      <c r="J14" s="12">
        <v>1</v>
      </c>
      <c r="K14" s="12">
        <v>-2.5000000000000001E-3</v>
      </c>
      <c r="L14" s="3" t="s">
        <v>6</v>
      </c>
    </row>
    <row r="15" spans="1:12" x14ac:dyDescent="0.2">
      <c r="A15" s="13" t="s">
        <v>6</v>
      </c>
      <c r="B15" s="13" t="s">
        <v>897</v>
      </c>
      <c r="C15" s="14">
        <v>800079964</v>
      </c>
      <c r="D15" s="13" t="s">
        <v>790</v>
      </c>
      <c r="E15" s="13" t="s">
        <v>94</v>
      </c>
      <c r="F15" s="13" t="s">
        <v>898</v>
      </c>
      <c r="G15" s="16">
        <v>-2100000</v>
      </c>
      <c r="H15" s="16">
        <v>-0.84</v>
      </c>
      <c r="I15" s="16">
        <v>17.64</v>
      </c>
      <c r="J15" s="15">
        <v>-1.2200000000000001E-2</v>
      </c>
      <c r="K15" s="15">
        <v>0</v>
      </c>
      <c r="L15" s="13" t="s">
        <v>6</v>
      </c>
    </row>
    <row r="16" spans="1:12" x14ac:dyDescent="0.2">
      <c r="A16" s="13" t="s">
        <v>6</v>
      </c>
      <c r="B16" s="13" t="s">
        <v>899</v>
      </c>
      <c r="C16" s="14">
        <v>800079972</v>
      </c>
      <c r="D16" s="13" t="s">
        <v>790</v>
      </c>
      <c r="E16" s="13" t="s">
        <v>94</v>
      </c>
      <c r="F16" s="13" t="s">
        <v>898</v>
      </c>
      <c r="G16" s="16">
        <v>-220000</v>
      </c>
      <c r="H16" s="16">
        <v>18.87</v>
      </c>
      <c r="I16" s="16">
        <v>-41.51</v>
      </c>
      <c r="J16" s="15">
        <v>2.87E-2</v>
      </c>
      <c r="K16" s="15">
        <v>-1E-4</v>
      </c>
      <c r="L16" s="13" t="s">
        <v>6</v>
      </c>
    </row>
    <row r="17" spans="1:12" x14ac:dyDescent="0.2">
      <c r="A17" s="13" t="s">
        <v>6</v>
      </c>
      <c r="B17" s="13" t="s">
        <v>900</v>
      </c>
      <c r="C17" s="14">
        <v>800079998</v>
      </c>
      <c r="D17" s="13" t="s">
        <v>790</v>
      </c>
      <c r="E17" s="13" t="s">
        <v>94</v>
      </c>
      <c r="F17" s="13" t="s">
        <v>898</v>
      </c>
      <c r="G17" s="16">
        <v>-250000</v>
      </c>
      <c r="H17" s="16">
        <v>-10.46</v>
      </c>
      <c r="I17" s="16">
        <v>26.15</v>
      </c>
      <c r="J17" s="15">
        <v>-1.8100000000000002E-2</v>
      </c>
      <c r="K17" s="15">
        <v>0</v>
      </c>
      <c r="L17" s="13" t="s">
        <v>6</v>
      </c>
    </row>
    <row r="18" spans="1:12" x14ac:dyDescent="0.2">
      <c r="A18" s="13" t="s">
        <v>6</v>
      </c>
      <c r="B18" s="13" t="s">
        <v>901</v>
      </c>
      <c r="C18" s="14">
        <v>800080731</v>
      </c>
      <c r="D18" s="13" t="s">
        <v>790</v>
      </c>
      <c r="E18" s="13" t="s">
        <v>94</v>
      </c>
      <c r="F18" s="13" t="s">
        <v>902</v>
      </c>
      <c r="G18" s="16">
        <v>-31245000</v>
      </c>
      <c r="H18" s="16">
        <v>4.6399999999999997</v>
      </c>
      <c r="I18" s="16">
        <v>-1449.77</v>
      </c>
      <c r="J18" s="15">
        <v>1.0016</v>
      </c>
      <c r="K18" s="15">
        <v>-2.5000000000000001E-3</v>
      </c>
      <c r="L18" s="13" t="s">
        <v>6</v>
      </c>
    </row>
    <row r="19" spans="1:12" x14ac:dyDescent="0.2">
      <c r="A19" s="3" t="s">
        <v>6</v>
      </c>
      <c r="B19" s="3" t="s">
        <v>893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12">
        <v>0</v>
      </c>
      <c r="K19" s="12">
        <v>0</v>
      </c>
      <c r="L19" s="3" t="s">
        <v>6</v>
      </c>
    </row>
    <row r="20" spans="1:12" x14ac:dyDescent="0.2">
      <c r="A20" s="3" t="s">
        <v>6</v>
      </c>
      <c r="B20" s="3" t="s">
        <v>783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12">
        <v>0</v>
      </c>
      <c r="K20" s="12">
        <v>0</v>
      </c>
      <c r="L20" s="3" t="s">
        <v>6</v>
      </c>
    </row>
    <row r="21" spans="1:12" x14ac:dyDescent="0.2">
      <c r="A21" s="3" t="s">
        <v>6</v>
      </c>
      <c r="B21" s="3" t="s">
        <v>654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12">
        <v>0</v>
      </c>
      <c r="K21" s="12">
        <v>0</v>
      </c>
      <c r="L21" s="3" t="s">
        <v>6</v>
      </c>
    </row>
    <row r="22" spans="1:12" x14ac:dyDescent="0.2">
      <c r="A22" s="3" t="s">
        <v>6</v>
      </c>
      <c r="B22" s="3" t="s">
        <v>903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12">
        <v>0</v>
      </c>
      <c r="K22" s="12">
        <v>0</v>
      </c>
      <c r="L22" s="3" t="s">
        <v>6</v>
      </c>
    </row>
    <row r="23" spans="1:12" x14ac:dyDescent="0.2">
      <c r="A23" s="3" t="s">
        <v>6</v>
      </c>
      <c r="B23" s="3" t="s">
        <v>781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12">
        <v>0</v>
      </c>
      <c r="K23" s="12">
        <v>0</v>
      </c>
      <c r="L23" s="3" t="s">
        <v>6</v>
      </c>
    </row>
    <row r="24" spans="1:12" x14ac:dyDescent="0.2">
      <c r="A24" s="3" t="s">
        <v>6</v>
      </c>
      <c r="B24" s="3" t="s">
        <v>785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6">
        <v>0</v>
      </c>
      <c r="J24" s="12">
        <v>0</v>
      </c>
      <c r="K24" s="12">
        <v>0</v>
      </c>
      <c r="L24" s="3" t="s">
        <v>6</v>
      </c>
    </row>
    <row r="25" spans="1:12" x14ac:dyDescent="0.2">
      <c r="A25" s="3" t="s">
        <v>6</v>
      </c>
      <c r="B25" s="3" t="s">
        <v>783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6">
        <v>0</v>
      </c>
      <c r="J25" s="12">
        <v>0</v>
      </c>
      <c r="K25" s="12">
        <v>0</v>
      </c>
      <c r="L25" s="3" t="s">
        <v>6</v>
      </c>
    </row>
    <row r="26" spans="1:12" x14ac:dyDescent="0.2">
      <c r="A26" s="3" t="s">
        <v>6</v>
      </c>
      <c r="B26" s="3" t="s">
        <v>654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6">
        <v>0</v>
      </c>
      <c r="J26" s="12">
        <v>0</v>
      </c>
      <c r="K26" s="12">
        <v>0</v>
      </c>
      <c r="L26" s="3" t="s">
        <v>6</v>
      </c>
    </row>
    <row r="27" spans="1:12" x14ac:dyDescent="0.2">
      <c r="A27" s="9" t="s">
        <v>6</v>
      </c>
      <c r="B27" s="9" t="s">
        <v>118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</row>
    <row r="28" spans="1:12" x14ac:dyDescent="0.2">
      <c r="A28" s="9" t="s">
        <v>6</v>
      </c>
      <c r="B28" s="9" t="s">
        <v>162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</row>
    <row r="29" spans="1:12" x14ac:dyDescent="0.2">
      <c r="A29" s="8" t="s">
        <v>804</v>
      </c>
      <c r="B29" s="8" t="s">
        <v>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985</v>
      </c>
    </row>
    <row r="3" spans="1:18" x14ac:dyDescent="0.2">
      <c r="B3" s="8" t="s">
        <v>3</v>
      </c>
      <c r="C3" s="8" t="s">
        <v>4</v>
      </c>
    </row>
    <row r="4" spans="1:18" x14ac:dyDescent="0.2">
      <c r="B4" s="8" t="s">
        <v>5</v>
      </c>
      <c r="C4" s="8">
        <v>9925</v>
      </c>
    </row>
    <row r="5" spans="1:18" x14ac:dyDescent="0.2">
      <c r="B5" s="8" t="s">
        <v>6</v>
      </c>
      <c r="C5" s="8" t="s">
        <v>6</v>
      </c>
    </row>
    <row r="6" spans="1:18" x14ac:dyDescent="0.2">
      <c r="A6" s="1" t="s">
        <v>6</v>
      </c>
      <c r="B6" s="1" t="s">
        <v>805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904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70</v>
      </c>
      <c r="C8" s="1" t="s">
        <v>71</v>
      </c>
      <c r="D8" s="1" t="s">
        <v>793</v>
      </c>
      <c r="E8" s="1" t="s">
        <v>73</v>
      </c>
      <c r="F8" s="1" t="s">
        <v>74</v>
      </c>
      <c r="G8" s="1" t="s">
        <v>122</v>
      </c>
      <c r="H8" s="1" t="s">
        <v>123</v>
      </c>
      <c r="I8" s="1" t="s">
        <v>75</v>
      </c>
      <c r="J8" s="1" t="s">
        <v>76</v>
      </c>
      <c r="K8" s="1" t="s">
        <v>77</v>
      </c>
      <c r="L8" s="1" t="s">
        <v>124</v>
      </c>
      <c r="M8" s="1" t="s">
        <v>125</v>
      </c>
      <c r="N8" s="1" t="s">
        <v>8</v>
      </c>
      <c r="O8" s="1" t="s">
        <v>127</v>
      </c>
      <c r="P8" s="1" t="s">
        <v>79</v>
      </c>
      <c r="Q8" s="1" t="s">
        <v>128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176</v>
      </c>
      <c r="H9" s="1" t="s">
        <v>129</v>
      </c>
      <c r="I9" s="1" t="s">
        <v>6</v>
      </c>
      <c r="J9" s="1" t="s">
        <v>11</v>
      </c>
      <c r="K9" s="1" t="s">
        <v>11</v>
      </c>
      <c r="L9" s="1" t="s">
        <v>130</v>
      </c>
      <c r="M9" s="1" t="s">
        <v>131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6</v>
      </c>
    </row>
    <row r="11" spans="1:18" x14ac:dyDescent="0.2">
      <c r="A11" s="9" t="s">
        <v>6</v>
      </c>
      <c r="B11" s="9" t="s">
        <v>905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9" t="s">
        <v>6</v>
      </c>
      <c r="N11" s="11">
        <v>0</v>
      </c>
      <c r="O11" s="9" t="s">
        <v>6</v>
      </c>
      <c r="P11" s="10">
        <v>0</v>
      </c>
      <c r="Q11" s="10">
        <v>0</v>
      </c>
      <c r="R11" s="9" t="s">
        <v>6</v>
      </c>
    </row>
    <row r="12" spans="1:18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3" t="s">
        <v>6</v>
      </c>
      <c r="N12" s="6">
        <v>0</v>
      </c>
      <c r="O12" s="3" t="s">
        <v>6</v>
      </c>
      <c r="P12" s="12">
        <v>0</v>
      </c>
      <c r="Q12" s="12">
        <v>0</v>
      </c>
      <c r="R12" s="3" t="s">
        <v>6</v>
      </c>
    </row>
    <row r="13" spans="1:18" x14ac:dyDescent="0.2">
      <c r="A13" s="3" t="s">
        <v>6</v>
      </c>
      <c r="B13" s="3" t="s">
        <v>795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3" t="s">
        <v>6</v>
      </c>
      <c r="N13" s="6">
        <v>0</v>
      </c>
      <c r="O13" s="3" t="s">
        <v>6</v>
      </c>
      <c r="P13" s="12">
        <v>0</v>
      </c>
      <c r="Q13" s="12">
        <v>0</v>
      </c>
      <c r="R13" s="3" t="s">
        <v>6</v>
      </c>
    </row>
    <row r="14" spans="1:18" x14ac:dyDescent="0.2">
      <c r="A14" s="3" t="s">
        <v>6</v>
      </c>
      <c r="B14" s="3" t="s">
        <v>798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3" t="s">
        <v>6</v>
      </c>
      <c r="N14" s="6">
        <v>0</v>
      </c>
      <c r="O14" s="3" t="s">
        <v>6</v>
      </c>
      <c r="P14" s="12">
        <v>0</v>
      </c>
      <c r="Q14" s="12">
        <v>0</v>
      </c>
      <c r="R14" s="3" t="s">
        <v>6</v>
      </c>
    </row>
    <row r="15" spans="1:18" x14ac:dyDescent="0.2">
      <c r="A15" s="3" t="s">
        <v>6</v>
      </c>
      <c r="B15" s="3" t="s">
        <v>802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3" t="s">
        <v>6</v>
      </c>
      <c r="N15" s="6">
        <v>0</v>
      </c>
      <c r="O15" s="3" t="s">
        <v>6</v>
      </c>
      <c r="P15" s="12">
        <v>0</v>
      </c>
      <c r="Q15" s="12">
        <v>0</v>
      </c>
      <c r="R15" s="3" t="s">
        <v>6</v>
      </c>
    </row>
    <row r="16" spans="1:18" x14ac:dyDescent="0.2">
      <c r="A16" s="3" t="s">
        <v>6</v>
      </c>
      <c r="B16" s="3" t="s">
        <v>116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6">
        <v>0</v>
      </c>
      <c r="I16" s="3" t="s">
        <v>6</v>
      </c>
      <c r="J16" s="12">
        <v>0</v>
      </c>
      <c r="K16" s="12">
        <v>0</v>
      </c>
      <c r="L16" s="3" t="s">
        <v>6</v>
      </c>
      <c r="M16" s="3" t="s">
        <v>6</v>
      </c>
      <c r="N16" s="6">
        <v>0</v>
      </c>
      <c r="O16" s="3" t="s">
        <v>6</v>
      </c>
      <c r="P16" s="12">
        <v>0</v>
      </c>
      <c r="Q16" s="12">
        <v>0</v>
      </c>
      <c r="R16" s="3" t="s">
        <v>6</v>
      </c>
    </row>
    <row r="17" spans="1:18" x14ac:dyDescent="0.2">
      <c r="A17" s="3" t="s">
        <v>6</v>
      </c>
      <c r="B17" s="3" t="s">
        <v>795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12">
        <v>0</v>
      </c>
      <c r="K17" s="12">
        <v>0</v>
      </c>
      <c r="L17" s="3" t="s">
        <v>6</v>
      </c>
      <c r="M17" s="3" t="s">
        <v>6</v>
      </c>
      <c r="N17" s="6">
        <v>0</v>
      </c>
      <c r="O17" s="3" t="s">
        <v>6</v>
      </c>
      <c r="P17" s="12">
        <v>0</v>
      </c>
      <c r="Q17" s="12">
        <v>0</v>
      </c>
      <c r="R17" s="3" t="s">
        <v>6</v>
      </c>
    </row>
    <row r="18" spans="1:18" x14ac:dyDescent="0.2">
      <c r="A18" s="3" t="s">
        <v>6</v>
      </c>
      <c r="B18" s="3" t="s">
        <v>798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12">
        <v>0</v>
      </c>
      <c r="K18" s="12">
        <v>0</v>
      </c>
      <c r="L18" s="3" t="s">
        <v>6</v>
      </c>
      <c r="M18" s="3" t="s">
        <v>6</v>
      </c>
      <c r="N18" s="6">
        <v>0</v>
      </c>
      <c r="O18" s="3" t="s">
        <v>6</v>
      </c>
      <c r="P18" s="12">
        <v>0</v>
      </c>
      <c r="Q18" s="12">
        <v>0</v>
      </c>
      <c r="R18" s="3" t="s">
        <v>6</v>
      </c>
    </row>
    <row r="19" spans="1:18" x14ac:dyDescent="0.2">
      <c r="A19" s="3" t="s">
        <v>6</v>
      </c>
      <c r="B19" s="3" t="s">
        <v>802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12">
        <v>0</v>
      </c>
      <c r="K19" s="12">
        <v>0</v>
      </c>
      <c r="L19" s="3" t="s">
        <v>6</v>
      </c>
      <c r="M19" s="3" t="s">
        <v>6</v>
      </c>
      <c r="N19" s="6">
        <v>0</v>
      </c>
      <c r="O19" s="3" t="s">
        <v>6</v>
      </c>
      <c r="P19" s="12">
        <v>0</v>
      </c>
      <c r="Q19" s="12">
        <v>0</v>
      </c>
      <c r="R19" s="3" t="s">
        <v>6</v>
      </c>
    </row>
    <row r="20" spans="1:18" x14ac:dyDescent="0.2">
      <c r="A20" s="9" t="s">
        <v>6</v>
      </c>
      <c r="B20" s="9" t="s">
        <v>118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</row>
    <row r="21" spans="1:18" x14ac:dyDescent="0.2">
      <c r="A21" s="9" t="s">
        <v>6</v>
      </c>
      <c r="B21" s="9" t="s">
        <v>162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  <c r="Q21" s="9" t="s">
        <v>6</v>
      </c>
      <c r="R21" s="9" t="s">
        <v>6</v>
      </c>
    </row>
    <row r="22" spans="1:18" x14ac:dyDescent="0.2">
      <c r="A22" s="8" t="s">
        <v>804</v>
      </c>
      <c r="B22" s="8" t="s">
        <v>68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985</v>
      </c>
    </row>
    <row r="3" spans="1:19" x14ac:dyDescent="0.2">
      <c r="B3" s="8" t="s">
        <v>3</v>
      </c>
      <c r="C3" s="8" t="s">
        <v>4</v>
      </c>
    </row>
    <row r="4" spans="1:19" x14ac:dyDescent="0.2">
      <c r="B4" s="8" t="s">
        <v>5</v>
      </c>
      <c r="C4" s="8">
        <v>9925</v>
      </c>
    </row>
    <row r="5" spans="1:19" x14ac:dyDescent="0.2">
      <c r="B5" s="8" t="s">
        <v>6</v>
      </c>
      <c r="C5" s="8" t="s">
        <v>6</v>
      </c>
    </row>
    <row r="6" spans="1:19" x14ac:dyDescent="0.2">
      <c r="A6" s="1" t="s">
        <v>6</v>
      </c>
      <c r="B6" s="1" t="s">
        <v>906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70</v>
      </c>
      <c r="C7" s="1" t="s">
        <v>907</v>
      </c>
      <c r="D7" s="1" t="s">
        <v>71</v>
      </c>
      <c r="E7" s="1" t="s">
        <v>72</v>
      </c>
      <c r="F7" s="1" t="s">
        <v>73</v>
      </c>
      <c r="G7" s="1" t="s">
        <v>122</v>
      </c>
      <c r="H7" s="1" t="s">
        <v>74</v>
      </c>
      <c r="I7" s="1" t="s">
        <v>123</v>
      </c>
      <c r="J7" s="1" t="s">
        <v>165</v>
      </c>
      <c r="K7" s="1" t="s">
        <v>75</v>
      </c>
      <c r="L7" s="1" t="s">
        <v>908</v>
      </c>
      <c r="M7" s="1" t="s">
        <v>77</v>
      </c>
      <c r="N7" s="1" t="s">
        <v>124</v>
      </c>
      <c r="O7" s="1" t="s">
        <v>125</v>
      </c>
      <c r="P7" s="1" t="s">
        <v>8</v>
      </c>
      <c r="Q7" s="1" t="s">
        <v>79</v>
      </c>
      <c r="R7" s="1" t="s">
        <v>128</v>
      </c>
      <c r="S7" s="1" t="s">
        <v>6</v>
      </c>
    </row>
    <row r="8" spans="1:19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176</v>
      </c>
      <c r="H8" s="1" t="s">
        <v>6</v>
      </c>
      <c r="I8" s="1" t="s">
        <v>129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177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132</v>
      </c>
      <c r="N9" s="1" t="s">
        <v>133</v>
      </c>
      <c r="O9" s="1" t="s">
        <v>134</v>
      </c>
      <c r="P9" s="1" t="s">
        <v>135</v>
      </c>
      <c r="Q9" s="1" t="s">
        <v>136</v>
      </c>
      <c r="R9" s="1" t="s">
        <v>137</v>
      </c>
      <c r="S9" s="1" t="s">
        <v>6</v>
      </c>
    </row>
    <row r="10" spans="1:19" x14ac:dyDescent="0.2">
      <c r="A10" s="9" t="s">
        <v>6</v>
      </c>
      <c r="B10" s="9" t="s">
        <v>909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11">
        <v>0</v>
      </c>
      <c r="J10" s="9" t="s">
        <v>6</v>
      </c>
      <c r="K10" s="9" t="s">
        <v>6</v>
      </c>
      <c r="L10" s="10">
        <v>0</v>
      </c>
      <c r="M10" s="10">
        <v>0</v>
      </c>
      <c r="N10" s="9" t="s">
        <v>6</v>
      </c>
      <c r="O10" s="9" t="s">
        <v>6</v>
      </c>
      <c r="P10" s="11">
        <v>1775.86</v>
      </c>
      <c r="Q10" s="10">
        <v>1</v>
      </c>
      <c r="R10" s="10">
        <v>3.0000000000000001E-3</v>
      </c>
      <c r="S10" s="9" t="s">
        <v>6</v>
      </c>
    </row>
    <row r="11" spans="1:19" x14ac:dyDescent="0.2">
      <c r="A11" s="3" t="s">
        <v>6</v>
      </c>
      <c r="B11" s="3" t="s">
        <v>910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6">
        <v>0</v>
      </c>
      <c r="J11" s="3" t="s">
        <v>6</v>
      </c>
      <c r="K11" s="3" t="s">
        <v>6</v>
      </c>
      <c r="L11" s="12">
        <v>0</v>
      </c>
      <c r="M11" s="12">
        <v>0</v>
      </c>
      <c r="N11" s="3" t="s">
        <v>6</v>
      </c>
      <c r="O11" s="3" t="s">
        <v>6</v>
      </c>
      <c r="P11" s="6">
        <v>1775.86</v>
      </c>
      <c r="Q11" s="12">
        <v>1</v>
      </c>
      <c r="R11" s="12">
        <v>3.0000000000000001E-3</v>
      </c>
      <c r="S11" s="3" t="s">
        <v>6</v>
      </c>
    </row>
    <row r="12" spans="1:19" x14ac:dyDescent="0.2">
      <c r="A12" s="3" t="s">
        <v>6</v>
      </c>
      <c r="B12" s="3" t="s">
        <v>911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3" t="s">
        <v>6</v>
      </c>
      <c r="K12" s="3" t="s">
        <v>6</v>
      </c>
      <c r="L12" s="12">
        <v>0</v>
      </c>
      <c r="M12" s="12">
        <v>0</v>
      </c>
      <c r="N12" s="3" t="s">
        <v>6</v>
      </c>
      <c r="O12" s="3" t="s">
        <v>6</v>
      </c>
      <c r="P12" s="6">
        <v>0</v>
      </c>
      <c r="Q12" s="12">
        <v>0</v>
      </c>
      <c r="R12" s="12">
        <v>0</v>
      </c>
      <c r="S12" s="3" t="s">
        <v>6</v>
      </c>
    </row>
    <row r="13" spans="1:19" x14ac:dyDescent="0.2">
      <c r="A13" s="3" t="s">
        <v>6</v>
      </c>
      <c r="B13" s="3" t="s">
        <v>912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3" t="s">
        <v>6</v>
      </c>
      <c r="K13" s="3" t="s">
        <v>6</v>
      </c>
      <c r="L13" s="12">
        <v>0</v>
      </c>
      <c r="M13" s="12">
        <v>0</v>
      </c>
      <c r="N13" s="3" t="s">
        <v>6</v>
      </c>
      <c r="O13" s="3" t="s">
        <v>6</v>
      </c>
      <c r="P13" s="6">
        <v>0</v>
      </c>
      <c r="Q13" s="12">
        <v>0</v>
      </c>
      <c r="R13" s="12">
        <v>0</v>
      </c>
      <c r="S13" s="3" t="s">
        <v>6</v>
      </c>
    </row>
    <row r="14" spans="1:19" x14ac:dyDescent="0.2">
      <c r="A14" s="3" t="s">
        <v>6</v>
      </c>
      <c r="B14" s="3" t="s">
        <v>913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0</v>
      </c>
      <c r="J14" s="3" t="s">
        <v>6</v>
      </c>
      <c r="K14" s="3" t="s">
        <v>6</v>
      </c>
      <c r="L14" s="12">
        <v>0</v>
      </c>
      <c r="M14" s="12">
        <v>0</v>
      </c>
      <c r="N14" s="3" t="s">
        <v>6</v>
      </c>
      <c r="O14" s="3" t="s">
        <v>6</v>
      </c>
      <c r="P14" s="6">
        <v>0</v>
      </c>
      <c r="Q14" s="12">
        <v>0</v>
      </c>
      <c r="R14" s="12">
        <v>0</v>
      </c>
      <c r="S14" s="3" t="s">
        <v>6</v>
      </c>
    </row>
    <row r="15" spans="1:19" x14ac:dyDescent="0.2">
      <c r="A15" s="3" t="s">
        <v>6</v>
      </c>
      <c r="B15" s="3" t="s">
        <v>914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6">
        <v>0</v>
      </c>
      <c r="J15" s="3" t="s">
        <v>6</v>
      </c>
      <c r="K15" s="3" t="s">
        <v>6</v>
      </c>
      <c r="L15" s="12">
        <v>0</v>
      </c>
      <c r="M15" s="12">
        <v>0</v>
      </c>
      <c r="N15" s="3" t="s">
        <v>6</v>
      </c>
      <c r="O15" s="3" t="s">
        <v>6</v>
      </c>
      <c r="P15" s="6">
        <v>1775.86</v>
      </c>
      <c r="Q15" s="12">
        <v>1</v>
      </c>
      <c r="R15" s="12">
        <v>3.0000000000000001E-3</v>
      </c>
      <c r="S15" s="3" t="s">
        <v>6</v>
      </c>
    </row>
    <row r="16" spans="1:19" x14ac:dyDescent="0.2">
      <c r="A16" s="13" t="s">
        <v>6</v>
      </c>
      <c r="B16" s="13" t="s">
        <v>915</v>
      </c>
      <c r="C16" s="13" t="s">
        <v>916</v>
      </c>
      <c r="D16" s="14">
        <v>90301000</v>
      </c>
      <c r="E16" s="14">
        <v>514874155</v>
      </c>
      <c r="F16" s="13" t="s">
        <v>255</v>
      </c>
      <c r="G16" s="13" t="s">
        <v>917</v>
      </c>
      <c r="H16" s="13" t="s">
        <v>143</v>
      </c>
      <c r="I16" s="16">
        <v>0</v>
      </c>
      <c r="J16" s="13" t="s">
        <v>918</v>
      </c>
      <c r="K16" s="13" t="s">
        <v>94</v>
      </c>
      <c r="L16" s="15">
        <v>0</v>
      </c>
      <c r="M16" s="15">
        <v>0</v>
      </c>
      <c r="N16" s="16">
        <v>1667836</v>
      </c>
      <c r="O16" s="16">
        <v>100</v>
      </c>
      <c r="P16" s="16">
        <v>1667.84</v>
      </c>
      <c r="Q16" s="15">
        <v>0.93920000000000003</v>
      </c>
      <c r="R16" s="15">
        <v>2.8E-3</v>
      </c>
      <c r="S16" s="14">
        <v>800080905</v>
      </c>
    </row>
    <row r="17" spans="1:19" x14ac:dyDescent="0.2">
      <c r="A17" s="13" t="s">
        <v>6</v>
      </c>
      <c r="B17" s="13" t="s">
        <v>919</v>
      </c>
      <c r="C17" s="13" t="s">
        <v>916</v>
      </c>
      <c r="D17" s="14">
        <v>90301001</v>
      </c>
      <c r="E17" s="14">
        <v>514874155</v>
      </c>
      <c r="F17" s="13" t="s">
        <v>255</v>
      </c>
      <c r="G17" s="13" t="s">
        <v>917</v>
      </c>
      <c r="H17" s="13" t="s">
        <v>143</v>
      </c>
      <c r="I17" s="16">
        <v>0</v>
      </c>
      <c r="J17" s="13" t="s">
        <v>492</v>
      </c>
      <c r="K17" s="13" t="s">
        <v>94</v>
      </c>
      <c r="L17" s="15">
        <v>0</v>
      </c>
      <c r="M17" s="15">
        <v>0</v>
      </c>
      <c r="N17" s="16">
        <v>108023</v>
      </c>
      <c r="O17" s="16">
        <v>100</v>
      </c>
      <c r="P17" s="16">
        <v>108.02</v>
      </c>
      <c r="Q17" s="15">
        <v>6.08E-2</v>
      </c>
      <c r="R17" s="15">
        <v>2.0000000000000001E-4</v>
      </c>
      <c r="S17" s="14">
        <v>800080897</v>
      </c>
    </row>
    <row r="18" spans="1:19" x14ac:dyDescent="0.2">
      <c r="A18" s="3" t="s">
        <v>6</v>
      </c>
      <c r="B18" s="3" t="s">
        <v>920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6">
        <v>0</v>
      </c>
      <c r="J18" s="3" t="s">
        <v>6</v>
      </c>
      <c r="K18" s="3" t="s">
        <v>6</v>
      </c>
      <c r="L18" s="12">
        <v>0</v>
      </c>
      <c r="M18" s="12">
        <v>0</v>
      </c>
      <c r="N18" s="3" t="s">
        <v>6</v>
      </c>
      <c r="O18" s="3" t="s">
        <v>6</v>
      </c>
      <c r="P18" s="6">
        <v>0</v>
      </c>
      <c r="Q18" s="12">
        <v>0</v>
      </c>
      <c r="R18" s="12">
        <v>0</v>
      </c>
      <c r="S18" s="3" t="s">
        <v>6</v>
      </c>
    </row>
    <row r="19" spans="1:19" x14ac:dyDescent="0.2">
      <c r="A19" s="3" t="s">
        <v>6</v>
      </c>
      <c r="B19" s="3" t="s">
        <v>921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3" t="s">
        <v>6</v>
      </c>
      <c r="K19" s="3" t="s">
        <v>6</v>
      </c>
      <c r="L19" s="12">
        <v>0</v>
      </c>
      <c r="M19" s="12">
        <v>0</v>
      </c>
      <c r="N19" s="3" t="s">
        <v>6</v>
      </c>
      <c r="O19" s="3" t="s">
        <v>6</v>
      </c>
      <c r="P19" s="6">
        <v>0</v>
      </c>
      <c r="Q19" s="12">
        <v>0</v>
      </c>
      <c r="R19" s="12">
        <v>0</v>
      </c>
      <c r="S19" s="3" t="s">
        <v>6</v>
      </c>
    </row>
    <row r="20" spans="1:19" x14ac:dyDescent="0.2">
      <c r="A20" s="3" t="s">
        <v>6</v>
      </c>
      <c r="B20" s="3" t="s">
        <v>922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  <c r="N20" s="3" t="s">
        <v>6</v>
      </c>
      <c r="O20" s="3" t="s">
        <v>6</v>
      </c>
      <c r="P20" s="3" t="s">
        <v>6</v>
      </c>
      <c r="Q20" s="3" t="s">
        <v>6</v>
      </c>
      <c r="R20" s="3" t="s">
        <v>6</v>
      </c>
      <c r="S20" s="3" t="s">
        <v>6</v>
      </c>
    </row>
    <row r="21" spans="1:19" x14ac:dyDescent="0.2">
      <c r="A21" s="3" t="s">
        <v>6</v>
      </c>
      <c r="B21" s="3" t="s">
        <v>923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3" t="s">
        <v>6</v>
      </c>
      <c r="K21" s="3" t="s">
        <v>6</v>
      </c>
      <c r="L21" s="3" t="s">
        <v>6</v>
      </c>
      <c r="M21" s="3" t="s">
        <v>6</v>
      </c>
      <c r="N21" s="3" t="s">
        <v>6</v>
      </c>
      <c r="O21" s="3" t="s">
        <v>6</v>
      </c>
      <c r="P21" s="3" t="s">
        <v>6</v>
      </c>
      <c r="Q21" s="3" t="s">
        <v>6</v>
      </c>
      <c r="R21" s="3" t="s">
        <v>6</v>
      </c>
      <c r="S21" s="3" t="s">
        <v>6</v>
      </c>
    </row>
    <row r="22" spans="1:19" x14ac:dyDescent="0.2">
      <c r="A22" s="3" t="s">
        <v>6</v>
      </c>
      <c r="B22" s="3" t="s">
        <v>924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3" t="s">
        <v>6</v>
      </c>
      <c r="K22" s="3" t="s">
        <v>6</v>
      </c>
      <c r="L22" s="12">
        <v>0</v>
      </c>
      <c r="M22" s="12">
        <v>0</v>
      </c>
      <c r="N22" s="3" t="s">
        <v>6</v>
      </c>
      <c r="O22" s="3" t="s">
        <v>6</v>
      </c>
      <c r="P22" s="6">
        <v>0</v>
      </c>
      <c r="Q22" s="12">
        <v>0</v>
      </c>
      <c r="R22" s="12">
        <v>0</v>
      </c>
      <c r="S22" s="3" t="s">
        <v>6</v>
      </c>
    </row>
    <row r="23" spans="1:19" x14ac:dyDescent="0.2">
      <c r="A23" s="3" t="s">
        <v>6</v>
      </c>
      <c r="B23" s="3" t="s">
        <v>925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3" t="s">
        <v>6</v>
      </c>
      <c r="K23" s="3" t="s">
        <v>6</v>
      </c>
      <c r="L23" s="12">
        <v>0</v>
      </c>
      <c r="M23" s="12">
        <v>0</v>
      </c>
      <c r="N23" s="3" t="s">
        <v>6</v>
      </c>
      <c r="O23" s="3" t="s">
        <v>6</v>
      </c>
      <c r="P23" s="6">
        <v>0</v>
      </c>
      <c r="Q23" s="12">
        <v>0</v>
      </c>
      <c r="R23" s="12">
        <v>0</v>
      </c>
      <c r="S23" s="3" t="s">
        <v>6</v>
      </c>
    </row>
    <row r="24" spans="1:19" x14ac:dyDescent="0.2">
      <c r="A24" s="3" t="s">
        <v>6</v>
      </c>
      <c r="B24" s="3" t="s">
        <v>926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6">
        <v>0</v>
      </c>
      <c r="J24" s="3" t="s">
        <v>6</v>
      </c>
      <c r="K24" s="3" t="s">
        <v>6</v>
      </c>
      <c r="L24" s="12">
        <v>0</v>
      </c>
      <c r="M24" s="12">
        <v>0</v>
      </c>
      <c r="N24" s="3" t="s">
        <v>6</v>
      </c>
      <c r="O24" s="3" t="s">
        <v>6</v>
      </c>
      <c r="P24" s="6">
        <v>0</v>
      </c>
      <c r="Q24" s="12">
        <v>0</v>
      </c>
      <c r="R24" s="12">
        <v>0</v>
      </c>
      <c r="S24" s="3" t="s">
        <v>6</v>
      </c>
    </row>
    <row r="25" spans="1:19" x14ac:dyDescent="0.2">
      <c r="A25" s="3" t="s">
        <v>6</v>
      </c>
      <c r="B25" s="3" t="s">
        <v>912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6">
        <v>0</v>
      </c>
      <c r="J25" s="3" t="s">
        <v>6</v>
      </c>
      <c r="K25" s="3" t="s">
        <v>6</v>
      </c>
      <c r="L25" s="12">
        <v>0</v>
      </c>
      <c r="M25" s="12">
        <v>0</v>
      </c>
      <c r="N25" s="3" t="s">
        <v>6</v>
      </c>
      <c r="O25" s="3" t="s">
        <v>6</v>
      </c>
      <c r="P25" s="6">
        <v>0</v>
      </c>
      <c r="Q25" s="12">
        <v>0</v>
      </c>
      <c r="R25" s="12">
        <v>0</v>
      </c>
      <c r="S25" s="3" t="s">
        <v>6</v>
      </c>
    </row>
    <row r="26" spans="1:19" x14ac:dyDescent="0.2">
      <c r="A26" s="3" t="s">
        <v>6</v>
      </c>
      <c r="B26" s="3" t="s">
        <v>913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6">
        <v>0</v>
      </c>
      <c r="J26" s="3" t="s">
        <v>6</v>
      </c>
      <c r="K26" s="3" t="s">
        <v>6</v>
      </c>
      <c r="L26" s="12">
        <v>0</v>
      </c>
      <c r="M26" s="12">
        <v>0</v>
      </c>
      <c r="N26" s="3" t="s">
        <v>6</v>
      </c>
      <c r="O26" s="3" t="s">
        <v>6</v>
      </c>
      <c r="P26" s="6">
        <v>0</v>
      </c>
      <c r="Q26" s="12">
        <v>0</v>
      </c>
      <c r="R26" s="12">
        <v>0</v>
      </c>
      <c r="S26" s="3" t="s">
        <v>6</v>
      </c>
    </row>
    <row r="27" spans="1:19" x14ac:dyDescent="0.2">
      <c r="A27" s="3" t="s">
        <v>6</v>
      </c>
      <c r="B27" s="3" t="s">
        <v>914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6">
        <v>0</v>
      </c>
      <c r="J27" s="3" t="s">
        <v>6</v>
      </c>
      <c r="K27" s="3" t="s">
        <v>6</v>
      </c>
      <c r="L27" s="12">
        <v>0</v>
      </c>
      <c r="M27" s="12">
        <v>0</v>
      </c>
      <c r="N27" s="3" t="s">
        <v>6</v>
      </c>
      <c r="O27" s="3" t="s">
        <v>6</v>
      </c>
      <c r="P27" s="6">
        <v>0</v>
      </c>
      <c r="Q27" s="12">
        <v>0</v>
      </c>
      <c r="R27" s="12">
        <v>0</v>
      </c>
      <c r="S27" s="3" t="s">
        <v>6</v>
      </c>
    </row>
    <row r="28" spans="1:19" x14ac:dyDescent="0.2">
      <c r="A28" s="3" t="s">
        <v>6</v>
      </c>
      <c r="B28" s="3" t="s">
        <v>925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6">
        <v>0</v>
      </c>
      <c r="J28" s="3" t="s">
        <v>6</v>
      </c>
      <c r="K28" s="3" t="s">
        <v>6</v>
      </c>
      <c r="L28" s="12">
        <v>0</v>
      </c>
      <c r="M28" s="12">
        <v>0</v>
      </c>
      <c r="N28" s="3" t="s">
        <v>6</v>
      </c>
      <c r="O28" s="3" t="s">
        <v>6</v>
      </c>
      <c r="P28" s="6">
        <v>0</v>
      </c>
      <c r="Q28" s="12">
        <v>0</v>
      </c>
      <c r="R28" s="12">
        <v>0</v>
      </c>
      <c r="S28" s="3" t="s">
        <v>6</v>
      </c>
    </row>
    <row r="29" spans="1:19" x14ac:dyDescent="0.2">
      <c r="A29" s="9" t="s">
        <v>6</v>
      </c>
      <c r="B29" s="9" t="s">
        <v>118</v>
      </c>
      <c r="C29" s="9" t="s">
        <v>6</v>
      </c>
      <c r="D29" s="9" t="s">
        <v>6</v>
      </c>
      <c r="E29" s="9" t="s">
        <v>6</v>
      </c>
      <c r="F29" s="9" t="s">
        <v>6</v>
      </c>
      <c r="G29" s="9" t="s">
        <v>6</v>
      </c>
      <c r="H29" s="9" t="s">
        <v>6</v>
      </c>
      <c r="I29" s="9" t="s">
        <v>6</v>
      </c>
      <c r="J29" s="9" t="s">
        <v>6</v>
      </c>
      <c r="K29" s="9" t="s">
        <v>6</v>
      </c>
      <c r="L29" s="9" t="s">
        <v>6</v>
      </c>
      <c r="M29" s="9" t="s">
        <v>6</v>
      </c>
      <c r="N29" s="9" t="s">
        <v>6</v>
      </c>
      <c r="O29" s="9" t="s">
        <v>6</v>
      </c>
      <c r="P29" s="9" t="s">
        <v>6</v>
      </c>
      <c r="Q29" s="9" t="s">
        <v>6</v>
      </c>
      <c r="R29" s="9" t="s">
        <v>6</v>
      </c>
      <c r="S29" s="9" t="s">
        <v>6</v>
      </c>
    </row>
    <row r="30" spans="1:19" x14ac:dyDescent="0.2">
      <c r="A30" s="9" t="s">
        <v>6</v>
      </c>
      <c r="B30" s="9" t="s">
        <v>162</v>
      </c>
      <c r="C30" s="9" t="s">
        <v>6</v>
      </c>
      <c r="D30" s="9" t="s">
        <v>6</v>
      </c>
      <c r="E30" s="9" t="s">
        <v>6</v>
      </c>
      <c r="F30" s="9" t="s">
        <v>6</v>
      </c>
      <c r="G30" s="9" t="s">
        <v>6</v>
      </c>
      <c r="H30" s="9" t="s">
        <v>6</v>
      </c>
      <c r="I30" s="9" t="s">
        <v>6</v>
      </c>
      <c r="J30" s="9" t="s">
        <v>6</v>
      </c>
      <c r="K30" s="9" t="s">
        <v>6</v>
      </c>
      <c r="L30" s="9" t="s">
        <v>6</v>
      </c>
      <c r="M30" s="9" t="s">
        <v>6</v>
      </c>
      <c r="N30" s="9" t="s">
        <v>6</v>
      </c>
      <c r="O30" s="9" t="s">
        <v>6</v>
      </c>
      <c r="P30" s="9" t="s">
        <v>6</v>
      </c>
      <c r="Q30" s="9" t="s">
        <v>6</v>
      </c>
      <c r="R30" s="9" t="s">
        <v>6</v>
      </c>
      <c r="S30" s="9" t="s">
        <v>6</v>
      </c>
    </row>
    <row r="31" spans="1:19" x14ac:dyDescent="0.2">
      <c r="A31" s="8" t="s">
        <v>804</v>
      </c>
      <c r="B31" s="8" t="s">
        <v>68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985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9925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8" t="s">
        <v>927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123</v>
      </c>
      <c r="H7" s="1" t="s">
        <v>75</v>
      </c>
      <c r="I7" s="1" t="s">
        <v>928</v>
      </c>
      <c r="J7" s="1" t="s">
        <v>77</v>
      </c>
      <c r="K7" s="1" t="s">
        <v>124</v>
      </c>
      <c r="L7" s="1" t="s">
        <v>125</v>
      </c>
      <c r="M7" s="1" t="s">
        <v>8</v>
      </c>
      <c r="N7" s="1" t="s">
        <v>79</v>
      </c>
      <c r="O7" s="1" t="s">
        <v>128</v>
      </c>
      <c r="P7" s="1" t="s">
        <v>6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129</v>
      </c>
      <c r="H8" s="1" t="s">
        <v>6</v>
      </c>
      <c r="I8" s="1" t="s">
        <v>11</v>
      </c>
      <c r="J8" s="1" t="s">
        <v>11</v>
      </c>
      <c r="K8" s="1" t="s">
        <v>130</v>
      </c>
      <c r="L8" s="1" t="s">
        <v>131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132</v>
      </c>
      <c r="N9" s="1" t="s">
        <v>133</v>
      </c>
      <c r="O9" s="1" t="s">
        <v>134</v>
      </c>
      <c r="P9" s="1" t="s">
        <v>6</v>
      </c>
    </row>
    <row r="10" spans="1:16" x14ac:dyDescent="0.2">
      <c r="A10" s="9" t="s">
        <v>6</v>
      </c>
      <c r="B10" s="9" t="s">
        <v>929</v>
      </c>
      <c r="C10" s="9" t="s">
        <v>6</v>
      </c>
      <c r="D10" s="9" t="s">
        <v>6</v>
      </c>
      <c r="E10" s="9" t="s">
        <v>6</v>
      </c>
      <c r="F10" s="9" t="s">
        <v>6</v>
      </c>
      <c r="G10" s="11">
        <v>0</v>
      </c>
      <c r="H10" s="9" t="s">
        <v>6</v>
      </c>
      <c r="I10" s="10">
        <v>0</v>
      </c>
      <c r="J10" s="10">
        <v>0</v>
      </c>
      <c r="K10" s="9" t="s">
        <v>6</v>
      </c>
      <c r="L10" s="9" t="s">
        <v>6</v>
      </c>
      <c r="M10" s="11">
        <v>0</v>
      </c>
      <c r="N10" s="10">
        <v>0</v>
      </c>
      <c r="O10" s="10">
        <v>0</v>
      </c>
      <c r="P10" s="9" t="s">
        <v>6</v>
      </c>
    </row>
    <row r="11" spans="1:16" x14ac:dyDescent="0.2">
      <c r="A11" s="3" t="s">
        <v>6</v>
      </c>
      <c r="B11" s="3" t="s">
        <v>90</v>
      </c>
      <c r="C11" s="3" t="s">
        <v>6</v>
      </c>
      <c r="D11" s="3" t="s">
        <v>6</v>
      </c>
      <c r="E11" s="3" t="s">
        <v>6</v>
      </c>
      <c r="F11" s="3" t="s">
        <v>6</v>
      </c>
      <c r="G11" s="6">
        <v>0</v>
      </c>
      <c r="H11" s="3" t="s">
        <v>6</v>
      </c>
      <c r="I11" s="12">
        <v>0</v>
      </c>
      <c r="J11" s="12">
        <v>0</v>
      </c>
      <c r="K11" s="3" t="s">
        <v>6</v>
      </c>
      <c r="L11" s="3" t="s">
        <v>6</v>
      </c>
      <c r="M11" s="6">
        <v>0</v>
      </c>
      <c r="N11" s="12">
        <v>0</v>
      </c>
      <c r="O11" s="12">
        <v>0</v>
      </c>
      <c r="P11" s="3" t="s">
        <v>6</v>
      </c>
    </row>
    <row r="12" spans="1:16" x14ac:dyDescent="0.2">
      <c r="A12" s="3" t="s">
        <v>6</v>
      </c>
      <c r="B12" s="3" t="s">
        <v>930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12">
        <v>0</v>
      </c>
      <c r="J12" s="12">
        <v>0</v>
      </c>
      <c r="K12" s="3" t="s">
        <v>6</v>
      </c>
      <c r="L12" s="3" t="s">
        <v>6</v>
      </c>
      <c r="M12" s="6">
        <v>0</v>
      </c>
      <c r="N12" s="12">
        <v>0</v>
      </c>
      <c r="O12" s="12">
        <v>0</v>
      </c>
      <c r="P12" s="3" t="s">
        <v>6</v>
      </c>
    </row>
    <row r="13" spans="1:16" x14ac:dyDescent="0.2">
      <c r="A13" s="3" t="s">
        <v>6</v>
      </c>
      <c r="B13" s="3" t="s">
        <v>810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12">
        <v>0</v>
      </c>
      <c r="J13" s="12">
        <v>0</v>
      </c>
      <c r="K13" s="3" t="s">
        <v>6</v>
      </c>
      <c r="L13" s="3" t="s">
        <v>6</v>
      </c>
      <c r="M13" s="6">
        <v>0</v>
      </c>
      <c r="N13" s="12">
        <v>0</v>
      </c>
      <c r="O13" s="12">
        <v>0</v>
      </c>
      <c r="P13" s="3" t="s">
        <v>6</v>
      </c>
    </row>
    <row r="14" spans="1:16" x14ac:dyDescent="0.2">
      <c r="A14" s="3" t="s">
        <v>6</v>
      </c>
      <c r="B14" s="3" t="s">
        <v>931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12">
        <v>0</v>
      </c>
      <c r="J14" s="12">
        <v>0</v>
      </c>
      <c r="K14" s="3" t="s">
        <v>6</v>
      </c>
      <c r="L14" s="3" t="s">
        <v>6</v>
      </c>
      <c r="M14" s="6">
        <v>0</v>
      </c>
      <c r="N14" s="12">
        <v>0</v>
      </c>
      <c r="O14" s="12">
        <v>0</v>
      </c>
      <c r="P14" s="3" t="s">
        <v>6</v>
      </c>
    </row>
    <row r="15" spans="1:16" x14ac:dyDescent="0.2">
      <c r="A15" s="3" t="s">
        <v>6</v>
      </c>
      <c r="B15" s="3" t="s">
        <v>932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12">
        <v>0</v>
      </c>
      <c r="J15" s="12">
        <v>0</v>
      </c>
      <c r="K15" s="3" t="s">
        <v>6</v>
      </c>
      <c r="L15" s="3" t="s">
        <v>6</v>
      </c>
      <c r="M15" s="6">
        <v>0</v>
      </c>
      <c r="N15" s="12">
        <v>0</v>
      </c>
      <c r="O15" s="12">
        <v>0</v>
      </c>
      <c r="P15" s="3" t="s">
        <v>6</v>
      </c>
    </row>
    <row r="16" spans="1:16" x14ac:dyDescent="0.2">
      <c r="A16" s="3" t="s">
        <v>6</v>
      </c>
      <c r="B16" s="3" t="s">
        <v>654</v>
      </c>
      <c r="C16" s="3" t="s">
        <v>6</v>
      </c>
      <c r="D16" s="3" t="s">
        <v>6</v>
      </c>
      <c r="E16" s="3" t="s">
        <v>6</v>
      </c>
      <c r="F16" s="3" t="s">
        <v>6</v>
      </c>
      <c r="G16" s="6">
        <v>0</v>
      </c>
      <c r="H16" s="3" t="s">
        <v>6</v>
      </c>
      <c r="I16" s="12">
        <v>0</v>
      </c>
      <c r="J16" s="12">
        <v>0</v>
      </c>
      <c r="K16" s="3" t="s">
        <v>6</v>
      </c>
      <c r="L16" s="3" t="s">
        <v>6</v>
      </c>
      <c r="M16" s="6">
        <v>0</v>
      </c>
      <c r="N16" s="12">
        <v>0</v>
      </c>
      <c r="O16" s="12">
        <v>0</v>
      </c>
      <c r="P16" s="3" t="s">
        <v>6</v>
      </c>
    </row>
    <row r="17" spans="1:16" x14ac:dyDescent="0.2">
      <c r="A17" s="3" t="s">
        <v>6</v>
      </c>
      <c r="B17" s="3" t="s">
        <v>174</v>
      </c>
      <c r="C17" s="3" t="s">
        <v>6</v>
      </c>
      <c r="D17" s="3" t="s">
        <v>6</v>
      </c>
      <c r="E17" s="3" t="s">
        <v>6</v>
      </c>
      <c r="F17" s="3" t="s">
        <v>6</v>
      </c>
      <c r="G17" s="6">
        <v>0</v>
      </c>
      <c r="H17" s="3" t="s">
        <v>6</v>
      </c>
      <c r="I17" s="12">
        <v>0</v>
      </c>
      <c r="J17" s="12">
        <v>0</v>
      </c>
      <c r="K17" s="3" t="s">
        <v>6</v>
      </c>
      <c r="L17" s="3" t="s">
        <v>6</v>
      </c>
      <c r="M17" s="6">
        <v>0</v>
      </c>
      <c r="N17" s="12">
        <v>0</v>
      </c>
      <c r="O17" s="12">
        <v>0</v>
      </c>
      <c r="P17" s="3" t="s">
        <v>6</v>
      </c>
    </row>
    <row r="18" spans="1:16" x14ac:dyDescent="0.2">
      <c r="A18" s="9" t="s">
        <v>6</v>
      </c>
      <c r="B18" s="9" t="s">
        <v>118</v>
      </c>
      <c r="C18" s="9" t="s">
        <v>6</v>
      </c>
      <c r="D18" s="9" t="s">
        <v>6</v>
      </c>
      <c r="E18" s="9" t="s">
        <v>6</v>
      </c>
      <c r="F18" s="9" t="s">
        <v>6</v>
      </c>
      <c r="G18" s="9" t="s">
        <v>6</v>
      </c>
      <c r="H18" s="9" t="s">
        <v>6</v>
      </c>
      <c r="I18" s="9" t="s">
        <v>6</v>
      </c>
      <c r="J18" s="9" t="s">
        <v>6</v>
      </c>
      <c r="K18" s="9" t="s">
        <v>6</v>
      </c>
      <c r="L18" s="9" t="s">
        <v>6</v>
      </c>
      <c r="M18" s="9" t="s">
        <v>6</v>
      </c>
      <c r="N18" s="9" t="s">
        <v>6</v>
      </c>
      <c r="O18" s="9" t="s">
        <v>6</v>
      </c>
      <c r="P18" s="9" t="s">
        <v>6</v>
      </c>
    </row>
    <row r="19" spans="1:16" x14ac:dyDescent="0.2">
      <c r="A19" s="9" t="s">
        <v>6</v>
      </c>
      <c r="B19" s="9" t="s">
        <v>162</v>
      </c>
      <c r="C19" s="9" t="s">
        <v>6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9" t="s">
        <v>6</v>
      </c>
      <c r="M19" s="9" t="s">
        <v>6</v>
      </c>
      <c r="N19" s="9" t="s">
        <v>6</v>
      </c>
      <c r="O19" s="9" t="s">
        <v>6</v>
      </c>
      <c r="P19" s="9" t="s">
        <v>6</v>
      </c>
    </row>
    <row r="20" spans="1:16" x14ac:dyDescent="0.2">
      <c r="A20" s="8" t="s">
        <v>804</v>
      </c>
      <c r="B20" s="8" t="s">
        <v>68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985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9925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933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70</v>
      </c>
      <c r="C7" s="1" t="s">
        <v>934</v>
      </c>
      <c r="D7" s="1" t="s">
        <v>935</v>
      </c>
      <c r="E7" s="1" t="s">
        <v>936</v>
      </c>
      <c r="F7" s="1" t="s">
        <v>75</v>
      </c>
      <c r="G7" s="1" t="s">
        <v>937</v>
      </c>
      <c r="H7" s="1" t="s">
        <v>79</v>
      </c>
      <c r="I7" s="1" t="s">
        <v>128</v>
      </c>
      <c r="J7" s="1" t="s">
        <v>938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</v>
      </c>
      <c r="C8" s="1" t="s">
        <v>176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6</v>
      </c>
      <c r="L9" s="1" t="s">
        <v>6</v>
      </c>
    </row>
    <row r="10" spans="1:12" x14ac:dyDescent="0.2">
      <c r="A10" s="9" t="s">
        <v>6</v>
      </c>
      <c r="B10" s="9" t="s">
        <v>939</v>
      </c>
      <c r="C10" s="9" t="s">
        <v>6</v>
      </c>
      <c r="D10" s="9" t="s">
        <v>6</v>
      </c>
      <c r="E10" s="10">
        <v>0</v>
      </c>
      <c r="F10" s="9" t="s">
        <v>6</v>
      </c>
      <c r="G10" s="11">
        <v>0</v>
      </c>
      <c r="H10" s="10">
        <v>0</v>
      </c>
      <c r="I10" s="10">
        <v>0</v>
      </c>
      <c r="J10" s="9" t="s">
        <v>6</v>
      </c>
      <c r="K10" s="9" t="s">
        <v>6</v>
      </c>
      <c r="L10" s="9" t="s">
        <v>6</v>
      </c>
    </row>
    <row r="11" spans="1:12" x14ac:dyDescent="0.2">
      <c r="A11" s="3" t="s">
        <v>6</v>
      </c>
      <c r="B11" s="3" t="s">
        <v>940</v>
      </c>
      <c r="C11" s="3" t="s">
        <v>6</v>
      </c>
      <c r="D11" s="3" t="s">
        <v>6</v>
      </c>
      <c r="E11" s="12">
        <v>0</v>
      </c>
      <c r="F11" s="3" t="s">
        <v>6</v>
      </c>
      <c r="G11" s="6">
        <v>0</v>
      </c>
      <c r="H11" s="12">
        <v>0</v>
      </c>
      <c r="I11" s="12">
        <v>0</v>
      </c>
      <c r="J11" s="3" t="s">
        <v>6</v>
      </c>
      <c r="K11" s="3" t="s">
        <v>6</v>
      </c>
      <c r="L11" s="3" t="s">
        <v>6</v>
      </c>
    </row>
    <row r="12" spans="1:12" x14ac:dyDescent="0.2">
      <c r="A12" s="3" t="s">
        <v>6</v>
      </c>
      <c r="B12" s="3" t="s">
        <v>941</v>
      </c>
      <c r="C12" s="3" t="s">
        <v>6</v>
      </c>
      <c r="D12" s="3" t="s">
        <v>6</v>
      </c>
      <c r="E12" s="12">
        <v>0</v>
      </c>
      <c r="F12" s="3" t="s">
        <v>6</v>
      </c>
      <c r="G12" s="6">
        <v>0</v>
      </c>
      <c r="H12" s="12">
        <v>0</v>
      </c>
      <c r="I12" s="12">
        <v>0</v>
      </c>
      <c r="J12" s="3" t="s">
        <v>6</v>
      </c>
      <c r="K12" s="3" t="s">
        <v>6</v>
      </c>
      <c r="L12" s="3" t="s">
        <v>6</v>
      </c>
    </row>
    <row r="13" spans="1:12" x14ac:dyDescent="0.2">
      <c r="A13" s="3" t="s">
        <v>6</v>
      </c>
      <c r="B13" s="3" t="s">
        <v>942</v>
      </c>
      <c r="C13" s="3" t="s">
        <v>6</v>
      </c>
      <c r="D13" s="3" t="s">
        <v>6</v>
      </c>
      <c r="E13" s="12">
        <v>0</v>
      </c>
      <c r="F13" s="3" t="s">
        <v>6</v>
      </c>
      <c r="G13" s="6">
        <v>0</v>
      </c>
      <c r="H13" s="12">
        <v>0</v>
      </c>
      <c r="I13" s="12">
        <v>0</v>
      </c>
      <c r="J13" s="3" t="s">
        <v>6</v>
      </c>
      <c r="K13" s="3" t="s">
        <v>6</v>
      </c>
      <c r="L13" s="3" t="s">
        <v>6</v>
      </c>
    </row>
    <row r="14" spans="1:12" x14ac:dyDescent="0.2">
      <c r="A14" s="3" t="s">
        <v>6</v>
      </c>
      <c r="B14" s="3" t="s">
        <v>943</v>
      </c>
      <c r="C14" s="3" t="s">
        <v>6</v>
      </c>
      <c r="D14" s="3" t="s">
        <v>6</v>
      </c>
      <c r="E14" s="12">
        <v>0</v>
      </c>
      <c r="F14" s="3" t="s">
        <v>6</v>
      </c>
      <c r="G14" s="6">
        <v>0</v>
      </c>
      <c r="H14" s="12">
        <v>0</v>
      </c>
      <c r="I14" s="12">
        <v>0</v>
      </c>
      <c r="J14" s="3" t="s">
        <v>6</v>
      </c>
      <c r="K14" s="3" t="s">
        <v>6</v>
      </c>
      <c r="L14" s="3" t="s">
        <v>6</v>
      </c>
    </row>
    <row r="15" spans="1:12" x14ac:dyDescent="0.2">
      <c r="A15" s="3" t="s">
        <v>6</v>
      </c>
      <c r="B15" s="3" t="s">
        <v>941</v>
      </c>
      <c r="C15" s="3" t="s">
        <v>6</v>
      </c>
      <c r="D15" s="3" t="s">
        <v>6</v>
      </c>
      <c r="E15" s="12">
        <v>0</v>
      </c>
      <c r="F15" s="3" t="s">
        <v>6</v>
      </c>
      <c r="G15" s="6">
        <v>0</v>
      </c>
      <c r="H15" s="12">
        <v>0</v>
      </c>
      <c r="I15" s="12">
        <v>0</v>
      </c>
      <c r="J15" s="3" t="s">
        <v>6</v>
      </c>
      <c r="K15" s="3" t="s">
        <v>6</v>
      </c>
      <c r="L15" s="3" t="s">
        <v>6</v>
      </c>
    </row>
    <row r="16" spans="1:12" x14ac:dyDescent="0.2">
      <c r="A16" s="3" t="s">
        <v>6</v>
      </c>
      <c r="B16" s="3" t="s">
        <v>942</v>
      </c>
      <c r="C16" s="3" t="s">
        <v>6</v>
      </c>
      <c r="D16" s="3" t="s">
        <v>6</v>
      </c>
      <c r="E16" s="12">
        <v>0</v>
      </c>
      <c r="F16" s="3" t="s">
        <v>6</v>
      </c>
      <c r="G16" s="6">
        <v>0</v>
      </c>
      <c r="H16" s="12">
        <v>0</v>
      </c>
      <c r="I16" s="12">
        <v>0</v>
      </c>
      <c r="J16" s="3" t="s">
        <v>6</v>
      </c>
      <c r="K16" s="3" t="s">
        <v>6</v>
      </c>
      <c r="L16" s="3" t="s">
        <v>6</v>
      </c>
    </row>
    <row r="17" spans="1:12" x14ac:dyDescent="0.2">
      <c r="A17" s="9" t="s">
        <v>6</v>
      </c>
      <c r="B17" s="9" t="s">
        <v>118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</row>
    <row r="18" spans="1:12" x14ac:dyDescent="0.2">
      <c r="A18" s="9" t="s">
        <v>6</v>
      </c>
      <c r="B18" s="9" t="s">
        <v>162</v>
      </c>
      <c r="C18" s="9" t="s">
        <v>6</v>
      </c>
      <c r="D18" s="9" t="s">
        <v>6</v>
      </c>
      <c r="E18" s="9" t="s">
        <v>6</v>
      </c>
      <c r="F18" s="9" t="s">
        <v>6</v>
      </c>
      <c r="G18" s="9" t="s">
        <v>6</v>
      </c>
      <c r="H18" s="9" t="s">
        <v>6</v>
      </c>
      <c r="I18" s="9" t="s">
        <v>6</v>
      </c>
      <c r="J18" s="9" t="s">
        <v>6</v>
      </c>
      <c r="K18" s="9" t="s">
        <v>6</v>
      </c>
      <c r="L18" s="9" t="s">
        <v>6</v>
      </c>
    </row>
    <row r="19" spans="1:12" x14ac:dyDescent="0.2">
      <c r="A19" s="8" t="s">
        <v>804</v>
      </c>
      <c r="B19" s="8" t="s">
        <v>68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985</v>
      </c>
    </row>
    <row r="3" spans="1:11" x14ac:dyDescent="0.2">
      <c r="B3" s="8" t="s">
        <v>3</v>
      </c>
      <c r="C3" s="8" t="s">
        <v>4</v>
      </c>
    </row>
    <row r="4" spans="1:11" x14ac:dyDescent="0.2">
      <c r="B4" s="8" t="s">
        <v>5</v>
      </c>
      <c r="C4" s="8">
        <v>9925</v>
      </c>
    </row>
    <row r="5" spans="1:11" x14ac:dyDescent="0.2">
      <c r="B5" s="8" t="s">
        <v>6</v>
      </c>
      <c r="C5" s="8" t="s">
        <v>6</v>
      </c>
    </row>
    <row r="6" spans="1:11" x14ac:dyDescent="0.2">
      <c r="A6" s="1" t="s">
        <v>6</v>
      </c>
      <c r="B6" s="1" t="s">
        <v>944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70</v>
      </c>
      <c r="C7" s="1" t="s">
        <v>72</v>
      </c>
      <c r="D7" s="1" t="s">
        <v>73</v>
      </c>
      <c r="E7" s="1" t="s">
        <v>945</v>
      </c>
      <c r="F7" s="1" t="s">
        <v>946</v>
      </c>
      <c r="G7" s="1" t="s">
        <v>75</v>
      </c>
      <c r="H7" s="1" t="s">
        <v>947</v>
      </c>
      <c r="I7" s="1" t="s">
        <v>8</v>
      </c>
      <c r="J7" s="1" t="s">
        <v>79</v>
      </c>
      <c r="K7" s="1" t="s">
        <v>128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</row>
    <row r="10" spans="1:11" x14ac:dyDescent="0.2">
      <c r="A10" s="9" t="s">
        <v>6</v>
      </c>
      <c r="B10" s="9" t="s">
        <v>948</v>
      </c>
      <c r="C10" s="9" t="s">
        <v>6</v>
      </c>
      <c r="D10" s="9" t="s">
        <v>6</v>
      </c>
      <c r="E10" s="9" t="s">
        <v>6</v>
      </c>
      <c r="F10" s="10">
        <v>0</v>
      </c>
      <c r="G10" s="9" t="s">
        <v>6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6</v>
      </c>
      <c r="B11" s="3" t="s">
        <v>90</v>
      </c>
      <c r="C11" s="3" t="s">
        <v>6</v>
      </c>
      <c r="D11" s="3" t="s">
        <v>6</v>
      </c>
      <c r="E11" s="3" t="s">
        <v>6</v>
      </c>
      <c r="F11" s="12">
        <v>0</v>
      </c>
      <c r="G11" s="3" t="s">
        <v>6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6</v>
      </c>
      <c r="B12" s="3" t="s">
        <v>116</v>
      </c>
      <c r="C12" s="3" t="s">
        <v>6</v>
      </c>
      <c r="D12" s="3" t="s">
        <v>6</v>
      </c>
      <c r="E12" s="3" t="s">
        <v>6</v>
      </c>
      <c r="F12" s="12">
        <v>0</v>
      </c>
      <c r="G12" s="3" t="s">
        <v>6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6</v>
      </c>
      <c r="B13" s="9" t="s">
        <v>118</v>
      </c>
      <c r="C13" s="9" t="s">
        <v>6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</row>
    <row r="14" spans="1:11" x14ac:dyDescent="0.2">
      <c r="A14" s="9" t="s">
        <v>6</v>
      </c>
      <c r="B14" s="9" t="s">
        <v>162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</row>
    <row r="15" spans="1:11" x14ac:dyDescent="0.2">
      <c r="A15" s="8" t="s">
        <v>804</v>
      </c>
      <c r="B15" s="8" t="s">
        <v>68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>
      <selection activeCell="I11" sqref="I11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985</v>
      </c>
    </row>
    <row r="3" spans="1:11" x14ac:dyDescent="0.2">
      <c r="B3" s="8" t="s">
        <v>3</v>
      </c>
      <c r="C3" s="8" t="s">
        <v>4</v>
      </c>
    </row>
    <row r="4" spans="1:11" x14ac:dyDescent="0.2">
      <c r="B4" s="8" t="s">
        <v>5</v>
      </c>
      <c r="C4" s="8">
        <v>9925</v>
      </c>
    </row>
    <row r="5" spans="1:11" x14ac:dyDescent="0.2">
      <c r="B5" s="8" t="s">
        <v>6</v>
      </c>
      <c r="C5" s="8" t="s">
        <v>6</v>
      </c>
    </row>
    <row r="6" spans="1:11" x14ac:dyDescent="0.2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70</v>
      </c>
      <c r="C7" s="1" t="s">
        <v>71</v>
      </c>
      <c r="D7" s="1" t="s">
        <v>73</v>
      </c>
      <c r="E7" s="1" t="s">
        <v>945</v>
      </c>
      <c r="F7" s="1" t="s">
        <v>946</v>
      </c>
      <c r="G7" s="1" t="s">
        <v>75</v>
      </c>
      <c r="H7" s="1" t="s">
        <v>947</v>
      </c>
      <c r="I7" s="1" t="s">
        <v>8</v>
      </c>
      <c r="J7" s="1" t="s">
        <v>79</v>
      </c>
      <c r="K7" s="1" t="s">
        <v>128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</row>
    <row r="10" spans="1:11" x14ac:dyDescent="0.2">
      <c r="A10" s="9" t="s">
        <v>6</v>
      </c>
      <c r="B10" s="9" t="s">
        <v>949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11">
        <v>0</v>
      </c>
      <c r="J10" s="10">
        <v>0</v>
      </c>
      <c r="K10" s="10">
        <v>0</v>
      </c>
    </row>
    <row r="11" spans="1:11" x14ac:dyDescent="0.2">
      <c r="A11" s="3" t="s">
        <v>6</v>
      </c>
      <c r="B11" s="3" t="s">
        <v>90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6">
        <v>0</v>
      </c>
      <c r="J11" s="12">
        <v>0</v>
      </c>
      <c r="K11" s="12">
        <v>0</v>
      </c>
    </row>
    <row r="12" spans="1:11" x14ac:dyDescent="0.2">
      <c r="A12" s="3" t="s">
        <v>6</v>
      </c>
      <c r="B12" s="3" t="s">
        <v>116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</row>
    <row r="13" spans="1:11" x14ac:dyDescent="0.2">
      <c r="A13" s="9" t="s">
        <v>6</v>
      </c>
      <c r="B13" s="9" t="s">
        <v>118</v>
      </c>
      <c r="C13" s="9" t="s">
        <v>6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</row>
    <row r="14" spans="1:11" x14ac:dyDescent="0.2">
      <c r="A14" s="9" t="s">
        <v>6</v>
      </c>
      <c r="B14" s="9" t="s">
        <v>162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</row>
    <row r="15" spans="1:11" x14ac:dyDescent="0.2">
      <c r="A15" s="8" t="s">
        <v>804</v>
      </c>
      <c r="B15" s="8" t="s">
        <v>68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topLeftCell="A9" workbookViewId="0">
      <selection activeCell="D14" sqref="D14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985</v>
      </c>
    </row>
    <row r="3" spans="1:4" x14ac:dyDescent="0.2">
      <c r="B3" s="8" t="s">
        <v>3</v>
      </c>
      <c r="C3" s="8" t="s">
        <v>4</v>
      </c>
    </row>
    <row r="4" spans="1:4" x14ac:dyDescent="0.2">
      <c r="B4" s="8" t="s">
        <v>5</v>
      </c>
      <c r="C4" s="8">
        <v>9925</v>
      </c>
    </row>
    <row r="5" spans="1:4" x14ac:dyDescent="0.2">
      <c r="B5" s="8" t="s">
        <v>6</v>
      </c>
      <c r="C5" s="8" t="s">
        <v>6</v>
      </c>
    </row>
    <row r="6" spans="1:4" x14ac:dyDescent="0.2">
      <c r="A6" s="1" t="s">
        <v>6</v>
      </c>
      <c r="B6" s="1" t="s">
        <v>950</v>
      </c>
      <c r="C6" s="1" t="s">
        <v>6</v>
      </c>
      <c r="D6" s="1" t="s">
        <v>6</v>
      </c>
    </row>
    <row r="7" spans="1:4" x14ac:dyDescent="0.2">
      <c r="A7" s="1" t="s">
        <v>6</v>
      </c>
      <c r="B7" s="1" t="s">
        <v>70</v>
      </c>
      <c r="C7" s="1" t="s">
        <v>951</v>
      </c>
      <c r="D7" s="1" t="s">
        <v>952</v>
      </c>
    </row>
    <row r="8" spans="1:4" x14ac:dyDescent="0.2">
      <c r="A8" s="1" t="s">
        <v>6</v>
      </c>
      <c r="B8" s="1" t="s">
        <v>6</v>
      </c>
      <c r="C8" s="1" t="s">
        <v>10</v>
      </c>
      <c r="D8" s="1" t="s">
        <v>176</v>
      </c>
    </row>
    <row r="9" spans="1:4" x14ac:dyDescent="0.2">
      <c r="A9" s="1" t="s">
        <v>6</v>
      </c>
      <c r="B9" s="1" t="s">
        <v>6</v>
      </c>
      <c r="C9" s="1" t="s">
        <v>12</v>
      </c>
      <c r="D9" s="1" t="s">
        <v>13</v>
      </c>
    </row>
    <row r="10" spans="1:4" x14ac:dyDescent="0.2">
      <c r="A10" s="9" t="s">
        <v>6</v>
      </c>
      <c r="B10" s="9" t="s">
        <v>953</v>
      </c>
      <c r="C10" s="11">
        <v>13087.46</v>
      </c>
      <c r="D10" s="9" t="s">
        <v>6</v>
      </c>
    </row>
    <row r="11" spans="1:4" x14ac:dyDescent="0.2">
      <c r="A11" s="3" t="s">
        <v>6</v>
      </c>
      <c r="B11" s="3" t="s">
        <v>90</v>
      </c>
      <c r="C11" s="6">
        <v>6694.25</v>
      </c>
      <c r="D11" s="3" t="s">
        <v>6</v>
      </c>
    </row>
    <row r="12" spans="1:4" x14ac:dyDescent="0.2">
      <c r="A12" s="13" t="s">
        <v>6</v>
      </c>
      <c r="B12" s="13" t="s">
        <v>954</v>
      </c>
      <c r="C12" s="16">
        <v>1739.94</v>
      </c>
      <c r="D12" s="13" t="s">
        <v>955</v>
      </c>
    </row>
    <row r="13" spans="1:4" x14ac:dyDescent="0.2">
      <c r="A13" s="13" t="s">
        <v>6</v>
      </c>
      <c r="B13" s="13" t="s">
        <v>862</v>
      </c>
      <c r="C13" s="16">
        <v>2247.4899999999998</v>
      </c>
      <c r="D13" s="13" t="s">
        <v>956</v>
      </c>
    </row>
    <row r="14" spans="1:4" x14ac:dyDescent="0.2">
      <c r="A14" s="13" t="s">
        <v>6</v>
      </c>
      <c r="B14" s="13" t="s">
        <v>957</v>
      </c>
      <c r="C14" s="16">
        <v>908.12</v>
      </c>
      <c r="D14" s="20">
        <v>44377</v>
      </c>
    </row>
    <row r="15" spans="1:4" x14ac:dyDescent="0.2">
      <c r="A15" s="13" t="s">
        <v>6</v>
      </c>
      <c r="B15" s="13" t="s">
        <v>855</v>
      </c>
      <c r="C15" s="16">
        <v>1798.69</v>
      </c>
      <c r="D15" s="13" t="s">
        <v>958</v>
      </c>
    </row>
    <row r="16" spans="1:4" x14ac:dyDescent="0.2">
      <c r="A16" s="3" t="s">
        <v>6</v>
      </c>
      <c r="B16" s="3" t="s">
        <v>116</v>
      </c>
      <c r="C16" s="6">
        <v>6393.21</v>
      </c>
      <c r="D16" s="3" t="s">
        <v>6</v>
      </c>
    </row>
    <row r="17" spans="1:4" x14ac:dyDescent="0.2">
      <c r="A17" s="13" t="s">
        <v>6</v>
      </c>
      <c r="B17" s="13" t="s">
        <v>959</v>
      </c>
      <c r="C17" s="16">
        <v>975.89</v>
      </c>
      <c r="D17" s="13" t="s">
        <v>960</v>
      </c>
    </row>
    <row r="18" spans="1:4" x14ac:dyDescent="0.2">
      <c r="A18" s="13" t="s">
        <v>6</v>
      </c>
      <c r="B18" s="13" t="s">
        <v>961</v>
      </c>
      <c r="C18" s="16">
        <v>1300.71</v>
      </c>
      <c r="D18" s="13" t="s">
        <v>962</v>
      </c>
    </row>
    <row r="19" spans="1:4" x14ac:dyDescent="0.2">
      <c r="A19" s="13" t="s">
        <v>6</v>
      </c>
      <c r="B19" s="13" t="s">
        <v>963</v>
      </c>
      <c r="C19" s="16">
        <v>546.05999999999995</v>
      </c>
      <c r="D19" s="13" t="s">
        <v>964</v>
      </c>
    </row>
    <row r="20" spans="1:4" x14ac:dyDescent="0.2">
      <c r="A20" s="13" t="s">
        <v>6</v>
      </c>
      <c r="B20" s="13" t="s">
        <v>965</v>
      </c>
      <c r="C20" s="16">
        <v>471.89</v>
      </c>
      <c r="D20" s="13" t="s">
        <v>966</v>
      </c>
    </row>
    <row r="21" spans="1:4" x14ac:dyDescent="0.2">
      <c r="A21" s="13" t="s">
        <v>6</v>
      </c>
      <c r="B21" s="13" t="s">
        <v>967</v>
      </c>
      <c r="C21" s="16">
        <v>333.4</v>
      </c>
      <c r="D21" s="13" t="s">
        <v>968</v>
      </c>
    </row>
    <row r="22" spans="1:4" x14ac:dyDescent="0.2">
      <c r="A22" s="13" t="s">
        <v>6</v>
      </c>
      <c r="B22" s="13" t="s">
        <v>885</v>
      </c>
      <c r="C22" s="16">
        <v>1325.26</v>
      </c>
      <c r="D22" s="13" t="s">
        <v>958</v>
      </c>
    </row>
    <row r="23" spans="1:4" x14ac:dyDescent="0.2">
      <c r="A23" s="13" t="s">
        <v>6</v>
      </c>
      <c r="B23" s="13" t="s">
        <v>969</v>
      </c>
      <c r="C23" s="16">
        <v>1440</v>
      </c>
      <c r="D23" s="13" t="s">
        <v>970</v>
      </c>
    </row>
    <row r="24" spans="1:4" x14ac:dyDescent="0.2">
      <c r="A24" s="9" t="s">
        <v>6</v>
      </c>
      <c r="B24" s="9" t="s">
        <v>971</v>
      </c>
      <c r="C24" s="9" t="s">
        <v>6</v>
      </c>
      <c r="D24" s="9" t="s">
        <v>6</v>
      </c>
    </row>
    <row r="25" spans="1:4" x14ac:dyDescent="0.2">
      <c r="A25" s="8" t="s">
        <v>804</v>
      </c>
      <c r="B25" s="8" t="s">
        <v>68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985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9925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972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70</v>
      </c>
      <c r="C7" s="1" t="s">
        <v>71</v>
      </c>
      <c r="D7" s="1" t="s">
        <v>165</v>
      </c>
      <c r="E7" s="1" t="s">
        <v>73</v>
      </c>
      <c r="F7" s="1" t="s">
        <v>74</v>
      </c>
      <c r="G7" s="1" t="s">
        <v>122</v>
      </c>
      <c r="H7" s="1" t="s">
        <v>123</v>
      </c>
      <c r="I7" s="1" t="s">
        <v>75</v>
      </c>
      <c r="J7" s="1" t="s">
        <v>76</v>
      </c>
      <c r="K7" s="1" t="s">
        <v>973</v>
      </c>
      <c r="L7" s="1" t="s">
        <v>124</v>
      </c>
      <c r="M7" s="1" t="s">
        <v>974</v>
      </c>
      <c r="N7" s="1" t="s">
        <v>127</v>
      </c>
      <c r="O7" s="1" t="s">
        <v>79</v>
      </c>
      <c r="P7" s="1" t="s">
        <v>128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176</v>
      </c>
      <c r="H8" s="1" t="s">
        <v>129</v>
      </c>
      <c r="I8" s="1" t="s">
        <v>6</v>
      </c>
      <c r="J8" s="1" t="s">
        <v>11</v>
      </c>
      <c r="K8" s="1" t="s">
        <v>975</v>
      </c>
      <c r="L8" s="1" t="s">
        <v>177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132</v>
      </c>
      <c r="N9" s="1" t="s">
        <v>133</v>
      </c>
      <c r="O9" s="1" t="s">
        <v>134</v>
      </c>
      <c r="P9" s="1" t="s">
        <v>135</v>
      </c>
      <c r="Q9" s="1" t="s">
        <v>6</v>
      </c>
    </row>
    <row r="10" spans="1:17" x14ac:dyDescent="0.2">
      <c r="A10" s="9" t="s">
        <v>6</v>
      </c>
      <c r="B10" s="9" t="s">
        <v>976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1">
        <v>0</v>
      </c>
      <c r="I10" s="9" t="s">
        <v>6</v>
      </c>
      <c r="J10" s="10">
        <v>0</v>
      </c>
      <c r="K10" s="10">
        <v>0</v>
      </c>
      <c r="L10" s="9" t="s">
        <v>6</v>
      </c>
      <c r="M10" s="11">
        <v>0</v>
      </c>
      <c r="N10" s="9" t="s">
        <v>6</v>
      </c>
      <c r="O10" s="10">
        <v>0</v>
      </c>
      <c r="P10" s="10">
        <v>0</v>
      </c>
      <c r="Q10" s="9" t="s">
        <v>6</v>
      </c>
    </row>
    <row r="11" spans="1:17" x14ac:dyDescent="0.2">
      <c r="A11" s="9" t="s">
        <v>6</v>
      </c>
      <c r="B11" s="9" t="s">
        <v>90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11">
        <v>0</v>
      </c>
      <c r="N11" s="9" t="s">
        <v>6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170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6">
        <v>0</v>
      </c>
      <c r="N12" s="3" t="s">
        <v>6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150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6">
        <v>0</v>
      </c>
      <c r="N13" s="3" t="s">
        <v>6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171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6">
        <v>0</v>
      </c>
      <c r="N14" s="3" t="s">
        <v>6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654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6">
        <v>0</v>
      </c>
      <c r="N15" s="3" t="s">
        <v>6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977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3" t="s">
        <v>6</v>
      </c>
      <c r="B17" s="3" t="s">
        <v>173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172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8" t="s">
        <v>804</v>
      </c>
      <c r="B19" s="8" t="s">
        <v>68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985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9925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978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70</v>
      </c>
      <c r="C7" s="1" t="s">
        <v>71</v>
      </c>
      <c r="D7" s="1" t="s">
        <v>165</v>
      </c>
      <c r="E7" s="1" t="s">
        <v>73</v>
      </c>
      <c r="F7" s="1" t="s">
        <v>74</v>
      </c>
      <c r="G7" s="1" t="s">
        <v>122</v>
      </c>
      <c r="H7" s="1" t="s">
        <v>123</v>
      </c>
      <c r="I7" s="1" t="s">
        <v>75</v>
      </c>
      <c r="J7" s="1" t="s">
        <v>76</v>
      </c>
      <c r="K7" s="1" t="s">
        <v>973</v>
      </c>
      <c r="L7" s="1" t="s">
        <v>124</v>
      </c>
      <c r="M7" s="1" t="s">
        <v>974</v>
      </c>
      <c r="N7" s="1" t="s">
        <v>127</v>
      </c>
      <c r="O7" s="1" t="s">
        <v>79</v>
      </c>
      <c r="P7" s="1" t="s">
        <v>128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176</v>
      </c>
      <c r="H8" s="1" t="s">
        <v>129</v>
      </c>
      <c r="I8" s="1" t="s">
        <v>6</v>
      </c>
      <c r="J8" s="1" t="s">
        <v>11</v>
      </c>
      <c r="K8" s="1" t="s">
        <v>11</v>
      </c>
      <c r="L8" s="1" t="s">
        <v>177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132</v>
      </c>
      <c r="N9" s="1" t="s">
        <v>133</v>
      </c>
      <c r="O9" s="1" t="s">
        <v>134</v>
      </c>
      <c r="P9" s="1" t="s">
        <v>135</v>
      </c>
      <c r="Q9" s="1" t="s">
        <v>6</v>
      </c>
    </row>
    <row r="10" spans="1:17" x14ac:dyDescent="0.2">
      <c r="A10" s="9" t="s">
        <v>6</v>
      </c>
      <c r="B10" s="9" t="s">
        <v>979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1">
        <v>0</v>
      </c>
      <c r="I10" s="9" t="s">
        <v>6</v>
      </c>
      <c r="J10" s="10">
        <v>0</v>
      </c>
      <c r="K10" s="10">
        <v>0</v>
      </c>
      <c r="L10" s="9" t="s">
        <v>6</v>
      </c>
      <c r="M10" s="11">
        <v>0</v>
      </c>
      <c r="N10" s="10">
        <v>0</v>
      </c>
      <c r="O10" s="10">
        <v>0</v>
      </c>
      <c r="P10" s="10">
        <v>0</v>
      </c>
      <c r="Q10" s="9" t="s">
        <v>6</v>
      </c>
    </row>
    <row r="11" spans="1:17" x14ac:dyDescent="0.2">
      <c r="A11" s="9" t="s">
        <v>6</v>
      </c>
      <c r="B11" s="9" t="s">
        <v>980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11">
        <v>0</v>
      </c>
      <c r="N11" s="10">
        <v>0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170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6">
        <v>0</v>
      </c>
      <c r="N12" s="12">
        <v>0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150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6">
        <v>0</v>
      </c>
      <c r="N13" s="12">
        <v>0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171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6">
        <v>0</v>
      </c>
      <c r="N14" s="12">
        <v>0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654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6">
        <v>0</v>
      </c>
      <c r="N15" s="12">
        <v>0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977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3" t="s">
        <v>6</v>
      </c>
      <c r="B17" s="3" t="s">
        <v>173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172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8" t="s">
        <v>804</v>
      </c>
      <c r="B19" s="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985</v>
      </c>
    </row>
    <row r="3" spans="1:19" x14ac:dyDescent="0.2">
      <c r="B3" s="8" t="s">
        <v>3</v>
      </c>
      <c r="C3" s="8" t="s">
        <v>4</v>
      </c>
    </row>
    <row r="4" spans="1:19" x14ac:dyDescent="0.2">
      <c r="B4" s="8" t="s">
        <v>5</v>
      </c>
      <c r="C4" s="8">
        <v>9925</v>
      </c>
    </row>
    <row r="5" spans="1:19" x14ac:dyDescent="0.2">
      <c r="B5" s="8" t="s">
        <v>6</v>
      </c>
      <c r="C5" s="8" t="s">
        <v>6</v>
      </c>
    </row>
    <row r="6" spans="1:19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120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73</v>
      </c>
      <c r="F8" s="1" t="s">
        <v>74</v>
      </c>
      <c r="G8" s="1" t="s">
        <v>122</v>
      </c>
      <c r="H8" s="1" t="s">
        <v>123</v>
      </c>
      <c r="I8" s="1" t="s">
        <v>75</v>
      </c>
      <c r="J8" s="1" t="s">
        <v>76</v>
      </c>
      <c r="K8" s="1" t="s">
        <v>77</v>
      </c>
      <c r="L8" s="1" t="s">
        <v>124</v>
      </c>
      <c r="M8" s="1" t="s">
        <v>125</v>
      </c>
      <c r="N8" s="1" t="s">
        <v>126</v>
      </c>
      <c r="O8" s="1" t="s">
        <v>78</v>
      </c>
      <c r="P8" s="1" t="s">
        <v>127</v>
      </c>
      <c r="Q8" s="1" t="s">
        <v>79</v>
      </c>
      <c r="R8" s="1" t="s">
        <v>128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129</v>
      </c>
      <c r="I9" s="1" t="s">
        <v>6</v>
      </c>
      <c r="J9" s="1" t="s">
        <v>11</v>
      </c>
      <c r="K9" s="1" t="s">
        <v>11</v>
      </c>
      <c r="L9" s="1" t="s">
        <v>130</v>
      </c>
      <c r="M9" s="1" t="s">
        <v>131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137</v>
      </c>
      <c r="S10" s="1" t="s">
        <v>6</v>
      </c>
    </row>
    <row r="11" spans="1:19" x14ac:dyDescent="0.2">
      <c r="A11" s="9" t="s">
        <v>6</v>
      </c>
      <c r="B11" s="9" t="s">
        <v>138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4.79</v>
      </c>
      <c r="I11" s="9" t="s">
        <v>6</v>
      </c>
      <c r="J11" s="10">
        <v>1.8499999999999999E-2</v>
      </c>
      <c r="K11" s="10">
        <v>-5.4999999999999997E-3</v>
      </c>
      <c r="L11" s="11">
        <v>122373740</v>
      </c>
      <c r="M11" s="9" t="s">
        <v>6</v>
      </c>
      <c r="N11" s="11">
        <v>0</v>
      </c>
      <c r="O11" s="11">
        <v>137394.75</v>
      </c>
      <c r="P11" s="9" t="s">
        <v>6</v>
      </c>
      <c r="Q11" s="10">
        <v>1</v>
      </c>
      <c r="R11" s="10">
        <v>0.2344</v>
      </c>
      <c r="S11" s="9" t="s">
        <v>6</v>
      </c>
    </row>
    <row r="12" spans="1:19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4.79</v>
      </c>
      <c r="I12" s="3" t="s">
        <v>6</v>
      </c>
      <c r="J12" s="12">
        <v>1.8499999999999999E-2</v>
      </c>
      <c r="K12" s="12">
        <v>-5.4999999999999997E-3</v>
      </c>
      <c r="L12" s="6">
        <v>122373740</v>
      </c>
      <c r="M12" s="3" t="s">
        <v>6</v>
      </c>
      <c r="N12" s="6">
        <v>0</v>
      </c>
      <c r="O12" s="6">
        <v>137394.75</v>
      </c>
      <c r="P12" s="3" t="s">
        <v>6</v>
      </c>
      <c r="Q12" s="12">
        <v>1</v>
      </c>
      <c r="R12" s="12">
        <v>0.2344</v>
      </c>
      <c r="S12" s="3" t="s">
        <v>6</v>
      </c>
    </row>
    <row r="13" spans="1:19" x14ac:dyDescent="0.2">
      <c r="A13" s="3" t="s">
        <v>6</v>
      </c>
      <c r="B13" s="3" t="s">
        <v>139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3.69</v>
      </c>
      <c r="I13" s="3" t="s">
        <v>6</v>
      </c>
      <c r="J13" s="12">
        <v>1.89E-2</v>
      </c>
      <c r="K13" s="12">
        <v>-1.4999999999999999E-2</v>
      </c>
      <c r="L13" s="6">
        <v>67611852</v>
      </c>
      <c r="M13" s="3" t="s">
        <v>6</v>
      </c>
      <c r="N13" s="6">
        <v>0</v>
      </c>
      <c r="O13" s="6">
        <v>78283.67</v>
      </c>
      <c r="P13" s="3" t="s">
        <v>6</v>
      </c>
      <c r="Q13" s="12">
        <v>0.56979999999999997</v>
      </c>
      <c r="R13" s="12">
        <v>0.1336</v>
      </c>
      <c r="S13" s="3" t="s">
        <v>6</v>
      </c>
    </row>
    <row r="14" spans="1:19" x14ac:dyDescent="0.2">
      <c r="A14" s="13" t="s">
        <v>6</v>
      </c>
      <c r="B14" s="13" t="s">
        <v>140</v>
      </c>
      <c r="C14" s="14">
        <v>1169564</v>
      </c>
      <c r="D14" s="13" t="s">
        <v>141</v>
      </c>
      <c r="E14" s="13" t="s">
        <v>142</v>
      </c>
      <c r="F14" s="13" t="s">
        <v>143</v>
      </c>
      <c r="G14" s="13" t="s">
        <v>6</v>
      </c>
      <c r="H14" s="16">
        <v>5.32</v>
      </c>
      <c r="I14" s="13" t="s">
        <v>94</v>
      </c>
      <c r="J14" s="15">
        <v>1E-3</v>
      </c>
      <c r="K14" s="15">
        <v>-1.12E-2</v>
      </c>
      <c r="L14" s="16">
        <v>1351959</v>
      </c>
      <c r="M14" s="16">
        <v>107</v>
      </c>
      <c r="N14" s="16">
        <v>0</v>
      </c>
      <c r="O14" s="16">
        <v>1446.6</v>
      </c>
      <c r="P14" s="15">
        <v>2.0000000000000001E-4</v>
      </c>
      <c r="Q14" s="15">
        <v>1.0500000000000001E-2</v>
      </c>
      <c r="R14" s="15">
        <v>2.5000000000000001E-3</v>
      </c>
      <c r="S14" s="13" t="s">
        <v>6</v>
      </c>
    </row>
    <row r="15" spans="1:19" x14ac:dyDescent="0.2">
      <c r="A15" s="13" t="s">
        <v>6</v>
      </c>
      <c r="B15" s="13" t="s">
        <v>144</v>
      </c>
      <c r="C15" s="14">
        <v>1134865</v>
      </c>
      <c r="D15" s="13" t="s">
        <v>141</v>
      </c>
      <c r="E15" s="13" t="s">
        <v>142</v>
      </c>
      <c r="F15" s="13" t="s">
        <v>143</v>
      </c>
      <c r="G15" s="13" t="s">
        <v>6</v>
      </c>
      <c r="H15" s="16">
        <v>21.7</v>
      </c>
      <c r="I15" s="13" t="s">
        <v>94</v>
      </c>
      <c r="J15" s="15">
        <v>0.01</v>
      </c>
      <c r="K15" s="15">
        <v>2.3999999999999998E-3</v>
      </c>
      <c r="L15" s="16">
        <v>2364075</v>
      </c>
      <c r="M15" s="16">
        <v>119.8</v>
      </c>
      <c r="N15" s="16">
        <v>0</v>
      </c>
      <c r="O15" s="16">
        <v>2832.16</v>
      </c>
      <c r="P15" s="15">
        <v>1E-4</v>
      </c>
      <c r="Q15" s="15">
        <v>2.06E-2</v>
      </c>
      <c r="R15" s="15">
        <v>4.7999999999999996E-3</v>
      </c>
      <c r="S15" s="13" t="s">
        <v>6</v>
      </c>
    </row>
    <row r="16" spans="1:19" x14ac:dyDescent="0.2">
      <c r="A16" s="13" t="s">
        <v>6</v>
      </c>
      <c r="B16" s="13" t="s">
        <v>145</v>
      </c>
      <c r="C16" s="14">
        <v>1135912</v>
      </c>
      <c r="D16" s="13" t="s">
        <v>141</v>
      </c>
      <c r="E16" s="13" t="s">
        <v>142</v>
      </c>
      <c r="F16" s="13" t="s">
        <v>143</v>
      </c>
      <c r="G16" s="13" t="s">
        <v>6</v>
      </c>
      <c r="H16" s="16">
        <v>4.5199999999999996</v>
      </c>
      <c r="I16" s="13" t="s">
        <v>94</v>
      </c>
      <c r="J16" s="15">
        <v>7.4999999999999997E-3</v>
      </c>
      <c r="K16" s="15">
        <v>-1.2699999999999999E-2</v>
      </c>
      <c r="L16" s="16">
        <v>24535014</v>
      </c>
      <c r="M16" s="16">
        <v>110.55</v>
      </c>
      <c r="N16" s="16">
        <v>0</v>
      </c>
      <c r="O16" s="16">
        <v>27123.46</v>
      </c>
      <c r="P16" s="15">
        <v>1.1000000000000001E-3</v>
      </c>
      <c r="Q16" s="15">
        <v>0.19739999999999999</v>
      </c>
      <c r="R16" s="15">
        <v>4.6300000000000001E-2</v>
      </c>
      <c r="S16" s="13" t="s">
        <v>6</v>
      </c>
    </row>
    <row r="17" spans="1:19" x14ac:dyDescent="0.2">
      <c r="A17" s="13" t="s">
        <v>6</v>
      </c>
      <c r="B17" s="13" t="s">
        <v>146</v>
      </c>
      <c r="C17" s="14">
        <v>1128081</v>
      </c>
      <c r="D17" s="13" t="s">
        <v>141</v>
      </c>
      <c r="E17" s="13" t="s">
        <v>142</v>
      </c>
      <c r="F17" s="13" t="s">
        <v>143</v>
      </c>
      <c r="G17" s="13" t="s">
        <v>6</v>
      </c>
      <c r="H17" s="16">
        <v>2.4500000000000002</v>
      </c>
      <c r="I17" s="13" t="s">
        <v>94</v>
      </c>
      <c r="J17" s="15">
        <v>1.7500000000000002E-2</v>
      </c>
      <c r="K17" s="15">
        <v>-1.5699999999999999E-2</v>
      </c>
      <c r="L17" s="16">
        <v>17840861</v>
      </c>
      <c r="M17" s="16">
        <v>111.46</v>
      </c>
      <c r="N17" s="16">
        <v>0</v>
      </c>
      <c r="O17" s="16">
        <v>19885.419999999998</v>
      </c>
      <c r="P17" s="15">
        <v>8.9999999999999998E-4</v>
      </c>
      <c r="Q17" s="15">
        <v>0.1447</v>
      </c>
      <c r="R17" s="15">
        <v>3.39E-2</v>
      </c>
      <c r="S17" s="13" t="s">
        <v>6</v>
      </c>
    </row>
    <row r="18" spans="1:19" x14ac:dyDescent="0.2">
      <c r="A18" s="13" t="s">
        <v>6</v>
      </c>
      <c r="B18" s="13" t="s">
        <v>147</v>
      </c>
      <c r="C18" s="14">
        <v>9590431</v>
      </c>
      <c r="D18" s="13" t="s">
        <v>141</v>
      </c>
      <c r="E18" s="13" t="s">
        <v>142</v>
      </c>
      <c r="F18" s="13" t="s">
        <v>143</v>
      </c>
      <c r="G18" s="13" t="s">
        <v>6</v>
      </c>
      <c r="H18" s="16">
        <v>3.13</v>
      </c>
      <c r="I18" s="13" t="s">
        <v>94</v>
      </c>
      <c r="J18" s="15">
        <v>0.04</v>
      </c>
      <c r="K18" s="15">
        <v>-1.44E-2</v>
      </c>
      <c r="L18" s="16">
        <v>5447050</v>
      </c>
      <c r="M18" s="16">
        <v>150.19</v>
      </c>
      <c r="N18" s="16">
        <v>0</v>
      </c>
      <c r="O18" s="16">
        <v>8180.92</v>
      </c>
      <c r="P18" s="15">
        <v>4.0000000000000002E-4</v>
      </c>
      <c r="Q18" s="15">
        <v>5.9499999999999997E-2</v>
      </c>
      <c r="R18" s="15">
        <v>1.4E-2</v>
      </c>
      <c r="S18" s="13" t="s">
        <v>6</v>
      </c>
    </row>
    <row r="19" spans="1:19" x14ac:dyDescent="0.2">
      <c r="A19" s="13" t="s">
        <v>6</v>
      </c>
      <c r="B19" s="13" t="s">
        <v>148</v>
      </c>
      <c r="C19" s="14">
        <v>1124056</v>
      </c>
      <c r="D19" s="13" t="s">
        <v>141</v>
      </c>
      <c r="E19" s="13" t="s">
        <v>142</v>
      </c>
      <c r="F19" s="13" t="s">
        <v>143</v>
      </c>
      <c r="G19" s="13" t="s">
        <v>6</v>
      </c>
      <c r="H19" s="16">
        <v>1.47</v>
      </c>
      <c r="I19" s="13" t="s">
        <v>94</v>
      </c>
      <c r="J19" s="15">
        <v>2.75E-2</v>
      </c>
      <c r="K19" s="15">
        <v>-1.8200000000000001E-2</v>
      </c>
      <c r="L19" s="16">
        <v>13104372</v>
      </c>
      <c r="M19" s="16">
        <v>112.49</v>
      </c>
      <c r="N19" s="16">
        <v>0</v>
      </c>
      <c r="O19" s="16">
        <v>14741.11</v>
      </c>
      <c r="P19" s="15">
        <v>6.9999999999999999E-4</v>
      </c>
      <c r="Q19" s="15">
        <v>0.10730000000000001</v>
      </c>
      <c r="R19" s="15">
        <v>2.5100000000000001E-2</v>
      </c>
      <c r="S19" s="13" t="s">
        <v>6</v>
      </c>
    </row>
    <row r="20" spans="1:19" x14ac:dyDescent="0.2">
      <c r="A20" s="13" t="s">
        <v>6</v>
      </c>
      <c r="B20" s="13" t="s">
        <v>149</v>
      </c>
      <c r="C20" s="14">
        <v>9590332</v>
      </c>
      <c r="D20" s="13" t="s">
        <v>141</v>
      </c>
      <c r="E20" s="13" t="s">
        <v>142</v>
      </c>
      <c r="F20" s="13" t="s">
        <v>143</v>
      </c>
      <c r="G20" s="13" t="s">
        <v>6</v>
      </c>
      <c r="H20" s="16">
        <v>0.33</v>
      </c>
      <c r="I20" s="13" t="s">
        <v>94</v>
      </c>
      <c r="J20" s="15">
        <v>0.04</v>
      </c>
      <c r="K20" s="15">
        <v>-2.9600000000000001E-2</v>
      </c>
      <c r="L20" s="16">
        <v>2968521</v>
      </c>
      <c r="M20" s="16">
        <v>137.24</v>
      </c>
      <c r="N20" s="16">
        <v>0</v>
      </c>
      <c r="O20" s="16">
        <v>4074</v>
      </c>
      <c r="P20" s="15">
        <v>2.9999999999999997E-4</v>
      </c>
      <c r="Q20" s="15">
        <v>2.9600000000000001E-2</v>
      </c>
      <c r="R20" s="15">
        <v>6.8999999999999999E-3</v>
      </c>
      <c r="S20" s="13" t="s">
        <v>6</v>
      </c>
    </row>
    <row r="21" spans="1:19" x14ac:dyDescent="0.2">
      <c r="A21" s="3" t="s">
        <v>6</v>
      </c>
      <c r="B21" s="3" t="s">
        <v>150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6.24</v>
      </c>
      <c r="I21" s="3" t="s">
        <v>6</v>
      </c>
      <c r="J21" s="12">
        <v>1.7899999999999999E-2</v>
      </c>
      <c r="K21" s="12">
        <v>7.1000000000000004E-3</v>
      </c>
      <c r="L21" s="6">
        <v>54761888</v>
      </c>
      <c r="M21" s="3" t="s">
        <v>6</v>
      </c>
      <c r="N21" s="6">
        <v>0</v>
      </c>
      <c r="O21" s="6">
        <v>59111.08</v>
      </c>
      <c r="P21" s="3" t="s">
        <v>6</v>
      </c>
      <c r="Q21" s="12">
        <v>0.43020000000000003</v>
      </c>
      <c r="R21" s="12">
        <v>0.1009</v>
      </c>
      <c r="S21" s="3" t="s">
        <v>6</v>
      </c>
    </row>
    <row r="22" spans="1:19" x14ac:dyDescent="0.2">
      <c r="A22" s="13" t="s">
        <v>6</v>
      </c>
      <c r="B22" s="13" t="s">
        <v>151</v>
      </c>
      <c r="C22" s="14">
        <v>1138130</v>
      </c>
      <c r="D22" s="13" t="s">
        <v>141</v>
      </c>
      <c r="E22" s="13" t="s">
        <v>142</v>
      </c>
      <c r="F22" s="13" t="s">
        <v>143</v>
      </c>
      <c r="G22" s="13" t="s">
        <v>6</v>
      </c>
      <c r="H22" s="16">
        <v>0.08</v>
      </c>
      <c r="I22" s="13" t="s">
        <v>94</v>
      </c>
      <c r="J22" s="15">
        <v>0.01</v>
      </c>
      <c r="K22" s="15">
        <v>-1.1999999999999999E-3</v>
      </c>
      <c r="L22" s="16">
        <v>296434</v>
      </c>
      <c r="M22" s="16">
        <v>101.01</v>
      </c>
      <c r="N22" s="16">
        <v>0</v>
      </c>
      <c r="O22" s="16">
        <v>299.43</v>
      </c>
      <c r="P22" s="15">
        <v>0</v>
      </c>
      <c r="Q22" s="15">
        <v>2.2000000000000001E-3</v>
      </c>
      <c r="R22" s="15">
        <v>5.0000000000000001E-4</v>
      </c>
      <c r="S22" s="13" t="s">
        <v>6</v>
      </c>
    </row>
    <row r="23" spans="1:19" x14ac:dyDescent="0.2">
      <c r="A23" s="13" t="s">
        <v>6</v>
      </c>
      <c r="B23" s="13" t="s">
        <v>152</v>
      </c>
      <c r="C23" s="14">
        <v>1150879</v>
      </c>
      <c r="D23" s="13" t="s">
        <v>141</v>
      </c>
      <c r="E23" s="13" t="s">
        <v>142</v>
      </c>
      <c r="F23" s="13" t="s">
        <v>143</v>
      </c>
      <c r="G23" s="13" t="s">
        <v>6</v>
      </c>
      <c r="H23" s="16">
        <v>6.94</v>
      </c>
      <c r="I23" s="13" t="s">
        <v>94</v>
      </c>
      <c r="J23" s="15">
        <v>2.2499999999999999E-2</v>
      </c>
      <c r="K23" s="15">
        <v>8.6999999999999994E-3</v>
      </c>
      <c r="L23" s="16">
        <v>9055204</v>
      </c>
      <c r="M23" s="16">
        <v>111.08</v>
      </c>
      <c r="N23" s="16">
        <v>0</v>
      </c>
      <c r="O23" s="16">
        <v>10058.52</v>
      </c>
      <c r="P23" s="15">
        <v>5.0000000000000001E-4</v>
      </c>
      <c r="Q23" s="15">
        <v>7.3200000000000001E-2</v>
      </c>
      <c r="R23" s="15">
        <v>1.72E-2</v>
      </c>
      <c r="S23" s="13" t="s">
        <v>6</v>
      </c>
    </row>
    <row r="24" spans="1:19" x14ac:dyDescent="0.2">
      <c r="A24" s="13" t="s">
        <v>6</v>
      </c>
      <c r="B24" s="13" t="s">
        <v>153</v>
      </c>
      <c r="C24" s="14">
        <v>1160985</v>
      </c>
      <c r="D24" s="13" t="s">
        <v>141</v>
      </c>
      <c r="E24" s="13" t="s">
        <v>142</v>
      </c>
      <c r="F24" s="13" t="s">
        <v>143</v>
      </c>
      <c r="G24" s="13" t="s">
        <v>6</v>
      </c>
      <c r="H24" s="16">
        <v>8.65</v>
      </c>
      <c r="I24" s="13" t="s">
        <v>94</v>
      </c>
      <c r="J24" s="15">
        <v>0.01</v>
      </c>
      <c r="K24" s="15">
        <v>1.09E-2</v>
      </c>
      <c r="L24" s="16">
        <v>6604910</v>
      </c>
      <c r="M24" s="16">
        <v>99.2</v>
      </c>
      <c r="N24" s="16">
        <v>0</v>
      </c>
      <c r="O24" s="16">
        <v>6552.07</v>
      </c>
      <c r="P24" s="15">
        <v>2.9999999999999997E-4</v>
      </c>
      <c r="Q24" s="15">
        <v>4.7699999999999999E-2</v>
      </c>
      <c r="R24" s="15">
        <v>1.12E-2</v>
      </c>
      <c r="S24" s="13" t="s">
        <v>6</v>
      </c>
    </row>
    <row r="25" spans="1:19" x14ac:dyDescent="0.2">
      <c r="A25" s="13" t="s">
        <v>6</v>
      </c>
      <c r="B25" s="13" t="s">
        <v>154</v>
      </c>
      <c r="C25" s="14">
        <v>1141225</v>
      </c>
      <c r="D25" s="13" t="s">
        <v>141</v>
      </c>
      <c r="E25" s="13" t="s">
        <v>142</v>
      </c>
      <c r="F25" s="13" t="s">
        <v>143</v>
      </c>
      <c r="G25" s="13" t="s">
        <v>6</v>
      </c>
      <c r="H25" s="16">
        <v>1.65</v>
      </c>
      <c r="I25" s="13" t="s">
        <v>94</v>
      </c>
      <c r="J25" s="15">
        <v>1.2500000000000001E-2</v>
      </c>
      <c r="K25" s="15">
        <v>1.1000000000000001E-3</v>
      </c>
      <c r="L25" s="16">
        <v>7432439</v>
      </c>
      <c r="M25" s="16">
        <v>102.32</v>
      </c>
      <c r="N25" s="16">
        <v>0</v>
      </c>
      <c r="O25" s="16">
        <v>7604.87</v>
      </c>
      <c r="P25" s="15">
        <v>5.0000000000000001E-4</v>
      </c>
      <c r="Q25" s="15">
        <v>5.5300000000000002E-2</v>
      </c>
      <c r="R25" s="15">
        <v>1.2999999999999999E-2</v>
      </c>
      <c r="S25" s="13" t="s">
        <v>6</v>
      </c>
    </row>
    <row r="26" spans="1:19" x14ac:dyDescent="0.2">
      <c r="A26" s="13" t="s">
        <v>6</v>
      </c>
      <c r="B26" s="13" t="s">
        <v>155</v>
      </c>
      <c r="C26" s="14">
        <v>1140193</v>
      </c>
      <c r="D26" s="13" t="s">
        <v>141</v>
      </c>
      <c r="E26" s="13" t="s">
        <v>142</v>
      </c>
      <c r="F26" s="13" t="s">
        <v>143</v>
      </c>
      <c r="G26" s="13" t="s">
        <v>6</v>
      </c>
      <c r="H26" s="16">
        <v>18.28</v>
      </c>
      <c r="I26" s="13" t="s">
        <v>94</v>
      </c>
      <c r="J26" s="15">
        <v>3.7499999999999999E-2</v>
      </c>
      <c r="K26" s="15">
        <v>2.18E-2</v>
      </c>
      <c r="L26" s="16">
        <v>7560659</v>
      </c>
      <c r="M26" s="16">
        <v>130.9</v>
      </c>
      <c r="N26" s="16">
        <v>0</v>
      </c>
      <c r="O26" s="16">
        <v>9896.9</v>
      </c>
      <c r="P26" s="15">
        <v>2.9999999999999997E-4</v>
      </c>
      <c r="Q26" s="15">
        <v>7.1999999999999995E-2</v>
      </c>
      <c r="R26" s="15">
        <v>1.6899999999999998E-2</v>
      </c>
      <c r="S26" s="13" t="s">
        <v>6</v>
      </c>
    </row>
    <row r="27" spans="1:19" x14ac:dyDescent="0.2">
      <c r="A27" s="13" t="s">
        <v>6</v>
      </c>
      <c r="B27" s="13" t="s">
        <v>156</v>
      </c>
      <c r="C27" s="14">
        <v>1158104</v>
      </c>
      <c r="D27" s="13" t="s">
        <v>141</v>
      </c>
      <c r="E27" s="13" t="s">
        <v>142</v>
      </c>
      <c r="F27" s="13" t="s">
        <v>143</v>
      </c>
      <c r="G27" s="13" t="s">
        <v>6</v>
      </c>
      <c r="H27" s="16">
        <v>1.32</v>
      </c>
      <c r="I27" s="13" t="s">
        <v>94</v>
      </c>
      <c r="J27" s="15">
        <v>7.4999999999999997E-3</v>
      </c>
      <c r="K27" s="15">
        <v>6.9999999999999999E-4</v>
      </c>
      <c r="L27" s="16">
        <v>21146357</v>
      </c>
      <c r="M27" s="16">
        <v>101.4</v>
      </c>
      <c r="N27" s="16">
        <v>0</v>
      </c>
      <c r="O27" s="16">
        <v>21442.41</v>
      </c>
      <c r="P27" s="15">
        <v>1.4E-3</v>
      </c>
      <c r="Q27" s="15">
        <v>0.15609999999999999</v>
      </c>
      <c r="R27" s="15">
        <v>3.6600000000000001E-2</v>
      </c>
      <c r="S27" s="13" t="s">
        <v>6</v>
      </c>
    </row>
    <row r="28" spans="1:19" x14ac:dyDescent="0.2">
      <c r="A28" s="13" t="s">
        <v>6</v>
      </c>
      <c r="B28" s="13" t="s">
        <v>157</v>
      </c>
      <c r="C28" s="14">
        <v>1130848</v>
      </c>
      <c r="D28" s="13" t="s">
        <v>141</v>
      </c>
      <c r="E28" s="13" t="s">
        <v>142</v>
      </c>
      <c r="F28" s="13" t="s">
        <v>143</v>
      </c>
      <c r="G28" s="13" t="s">
        <v>6</v>
      </c>
      <c r="H28" s="16">
        <v>2.9</v>
      </c>
      <c r="I28" s="13" t="s">
        <v>94</v>
      </c>
      <c r="J28" s="15">
        <v>3.7499999999999999E-2</v>
      </c>
      <c r="K28" s="15">
        <v>2.5000000000000001E-3</v>
      </c>
      <c r="L28" s="16">
        <v>2066187</v>
      </c>
      <c r="M28" s="16">
        <v>110.46</v>
      </c>
      <c r="N28" s="16">
        <v>0</v>
      </c>
      <c r="O28" s="16">
        <v>2282.31</v>
      </c>
      <c r="P28" s="15">
        <v>1E-4</v>
      </c>
      <c r="Q28" s="15">
        <v>1.66E-2</v>
      </c>
      <c r="R28" s="15">
        <v>3.8999999999999998E-3</v>
      </c>
      <c r="S28" s="13" t="s">
        <v>6</v>
      </c>
    </row>
    <row r="29" spans="1:19" x14ac:dyDescent="0.2">
      <c r="A29" s="13" t="s">
        <v>6</v>
      </c>
      <c r="B29" s="13" t="s">
        <v>158</v>
      </c>
      <c r="C29" s="14">
        <v>1125400</v>
      </c>
      <c r="D29" s="13" t="s">
        <v>141</v>
      </c>
      <c r="E29" s="13" t="s">
        <v>142</v>
      </c>
      <c r="F29" s="13" t="s">
        <v>143</v>
      </c>
      <c r="G29" s="13" t="s">
        <v>6</v>
      </c>
      <c r="H29" s="16">
        <v>14.61</v>
      </c>
      <c r="I29" s="13" t="s">
        <v>94</v>
      </c>
      <c r="J29" s="15">
        <v>5.5E-2</v>
      </c>
      <c r="K29" s="15">
        <v>1.89E-2</v>
      </c>
      <c r="L29" s="16">
        <v>599698</v>
      </c>
      <c r="M29" s="16">
        <v>162.51</v>
      </c>
      <c r="N29" s="16">
        <v>0</v>
      </c>
      <c r="O29" s="16">
        <v>974.57</v>
      </c>
      <c r="P29" s="15">
        <v>0</v>
      </c>
      <c r="Q29" s="15">
        <v>7.1000000000000004E-3</v>
      </c>
      <c r="R29" s="15">
        <v>1.6999999999999999E-3</v>
      </c>
      <c r="S29" s="13" t="s">
        <v>6</v>
      </c>
    </row>
    <row r="30" spans="1:19" x14ac:dyDescent="0.2">
      <c r="A30" s="3" t="s">
        <v>6</v>
      </c>
      <c r="B30" s="3" t="s">
        <v>159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6">
        <v>0</v>
      </c>
      <c r="I30" s="3" t="s">
        <v>6</v>
      </c>
      <c r="J30" s="12">
        <v>0</v>
      </c>
      <c r="K30" s="12">
        <v>0</v>
      </c>
      <c r="L30" s="6">
        <v>0</v>
      </c>
      <c r="M30" s="3" t="s">
        <v>6</v>
      </c>
      <c r="N30" s="6">
        <v>0</v>
      </c>
      <c r="O30" s="6">
        <v>0</v>
      </c>
      <c r="P30" s="3" t="s">
        <v>6</v>
      </c>
      <c r="Q30" s="12">
        <v>0</v>
      </c>
      <c r="R30" s="12">
        <v>0</v>
      </c>
      <c r="S30" s="3" t="s">
        <v>6</v>
      </c>
    </row>
    <row r="31" spans="1:19" x14ac:dyDescent="0.2">
      <c r="A31" s="3" t="s">
        <v>6</v>
      </c>
      <c r="B31" s="3" t="s">
        <v>116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6">
        <v>0</v>
      </c>
      <c r="I31" s="3" t="s">
        <v>6</v>
      </c>
      <c r="J31" s="12">
        <v>0</v>
      </c>
      <c r="K31" s="12">
        <v>0</v>
      </c>
      <c r="L31" s="6">
        <v>0</v>
      </c>
      <c r="M31" s="3" t="s">
        <v>6</v>
      </c>
      <c r="N31" s="6">
        <v>0</v>
      </c>
      <c r="O31" s="6">
        <v>0</v>
      </c>
      <c r="P31" s="3" t="s">
        <v>6</v>
      </c>
      <c r="Q31" s="12">
        <v>0</v>
      </c>
      <c r="R31" s="12">
        <v>0</v>
      </c>
      <c r="S31" s="3" t="s">
        <v>6</v>
      </c>
    </row>
    <row r="32" spans="1:19" x14ac:dyDescent="0.2">
      <c r="A32" s="3" t="s">
        <v>6</v>
      </c>
      <c r="B32" s="3" t="s">
        <v>160</v>
      </c>
      <c r="C32" s="3" t="s">
        <v>6</v>
      </c>
      <c r="D32" s="3" t="s">
        <v>6</v>
      </c>
      <c r="E32" s="3" t="s">
        <v>6</v>
      </c>
      <c r="F32" s="3" t="s">
        <v>6</v>
      </c>
      <c r="G32" s="3" t="s">
        <v>6</v>
      </c>
      <c r="H32" s="6">
        <v>0</v>
      </c>
      <c r="I32" s="3" t="s">
        <v>6</v>
      </c>
      <c r="J32" s="12">
        <v>0</v>
      </c>
      <c r="K32" s="12">
        <v>0</v>
      </c>
      <c r="L32" s="6">
        <v>0</v>
      </c>
      <c r="M32" s="3" t="s">
        <v>6</v>
      </c>
      <c r="N32" s="6">
        <v>0</v>
      </c>
      <c r="O32" s="6">
        <v>0</v>
      </c>
      <c r="P32" s="3" t="s">
        <v>6</v>
      </c>
      <c r="Q32" s="12">
        <v>0</v>
      </c>
      <c r="R32" s="12">
        <v>0</v>
      </c>
      <c r="S32" s="3" t="s">
        <v>6</v>
      </c>
    </row>
    <row r="33" spans="1:19" x14ac:dyDescent="0.2">
      <c r="A33" s="3" t="s">
        <v>6</v>
      </c>
      <c r="B33" s="3" t="s">
        <v>161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6">
        <v>0</v>
      </c>
      <c r="I33" s="3" t="s">
        <v>6</v>
      </c>
      <c r="J33" s="12">
        <v>0</v>
      </c>
      <c r="K33" s="12">
        <v>0</v>
      </c>
      <c r="L33" s="6">
        <v>0</v>
      </c>
      <c r="M33" s="3" t="s">
        <v>6</v>
      </c>
      <c r="N33" s="6">
        <v>0</v>
      </c>
      <c r="O33" s="6">
        <v>0</v>
      </c>
      <c r="P33" s="3" t="s">
        <v>6</v>
      </c>
      <c r="Q33" s="12">
        <v>0</v>
      </c>
      <c r="R33" s="12">
        <v>0</v>
      </c>
      <c r="S33" s="3" t="s">
        <v>6</v>
      </c>
    </row>
    <row r="34" spans="1:19" x14ac:dyDescent="0.2">
      <c r="A34" s="9" t="s">
        <v>6</v>
      </c>
      <c r="B34" s="9" t="s">
        <v>118</v>
      </c>
      <c r="C34" s="9" t="s">
        <v>6</v>
      </c>
      <c r="D34" s="9" t="s">
        <v>6</v>
      </c>
      <c r="E34" s="9" t="s">
        <v>6</v>
      </c>
      <c r="F34" s="9" t="s">
        <v>6</v>
      </c>
      <c r="G34" s="9" t="s">
        <v>6</v>
      </c>
      <c r="H34" s="9" t="s">
        <v>6</v>
      </c>
      <c r="I34" s="9" t="s">
        <v>6</v>
      </c>
      <c r="J34" s="9" t="s">
        <v>6</v>
      </c>
      <c r="K34" s="9" t="s">
        <v>6</v>
      </c>
      <c r="L34" s="9" t="s">
        <v>6</v>
      </c>
      <c r="M34" s="9" t="s">
        <v>6</v>
      </c>
      <c r="N34" s="9" t="s">
        <v>6</v>
      </c>
      <c r="O34" s="9" t="s">
        <v>6</v>
      </c>
      <c r="P34" s="9" t="s">
        <v>6</v>
      </c>
      <c r="Q34" s="9" t="s">
        <v>6</v>
      </c>
      <c r="R34" s="9" t="s">
        <v>6</v>
      </c>
      <c r="S34" s="9" t="s">
        <v>6</v>
      </c>
    </row>
    <row r="35" spans="1:19" x14ac:dyDescent="0.2">
      <c r="A35" s="9" t="s">
        <v>6</v>
      </c>
      <c r="B35" s="9" t="s">
        <v>162</v>
      </c>
      <c r="C35" s="9" t="s">
        <v>6</v>
      </c>
      <c r="D35" s="9" t="s">
        <v>6</v>
      </c>
      <c r="E35" s="9" t="s">
        <v>6</v>
      </c>
      <c r="F35" s="9" t="s">
        <v>6</v>
      </c>
      <c r="G35" s="9" t="s">
        <v>6</v>
      </c>
      <c r="H35" s="9" t="s">
        <v>6</v>
      </c>
      <c r="I35" s="9" t="s">
        <v>6</v>
      </c>
      <c r="J35" s="9" t="s">
        <v>6</v>
      </c>
      <c r="K35" s="9" t="s">
        <v>6</v>
      </c>
      <c r="L35" s="9" t="s">
        <v>6</v>
      </c>
      <c r="M35" s="9" t="s">
        <v>6</v>
      </c>
      <c r="N35" s="9" t="s">
        <v>6</v>
      </c>
      <c r="O35" s="9" t="s">
        <v>6</v>
      </c>
      <c r="P35" s="9" t="s">
        <v>6</v>
      </c>
      <c r="Q35" s="9" t="s">
        <v>6</v>
      </c>
      <c r="R35" s="9" t="s">
        <v>6</v>
      </c>
      <c r="S35" s="9" t="s">
        <v>6</v>
      </c>
    </row>
    <row r="36" spans="1:19" x14ac:dyDescent="0.2">
      <c r="A36" s="8" t="s">
        <v>67</v>
      </c>
      <c r="B36" s="8" t="s">
        <v>68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985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9925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981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70</v>
      </c>
      <c r="C7" s="1" t="s">
        <v>71</v>
      </c>
      <c r="D7" s="1" t="s">
        <v>165</v>
      </c>
      <c r="E7" s="1" t="s">
        <v>73</v>
      </c>
      <c r="F7" s="1" t="s">
        <v>74</v>
      </c>
      <c r="G7" s="1" t="s">
        <v>122</v>
      </c>
      <c r="H7" s="1" t="s">
        <v>123</v>
      </c>
      <c r="I7" s="1" t="s">
        <v>75</v>
      </c>
      <c r="J7" s="1" t="s">
        <v>76</v>
      </c>
      <c r="K7" s="1" t="s">
        <v>973</v>
      </c>
      <c r="L7" s="1" t="s">
        <v>124</v>
      </c>
      <c r="M7" s="1" t="s">
        <v>974</v>
      </c>
      <c r="N7" s="1" t="s">
        <v>127</v>
      </c>
      <c r="O7" s="1" t="s">
        <v>79</v>
      </c>
      <c r="P7" s="1" t="s">
        <v>128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176</v>
      </c>
      <c r="H8" s="1" t="s">
        <v>129</v>
      </c>
      <c r="I8" s="1" t="s">
        <v>6</v>
      </c>
      <c r="J8" s="1" t="s">
        <v>11</v>
      </c>
      <c r="K8" s="1" t="s">
        <v>11</v>
      </c>
      <c r="L8" s="1" t="s">
        <v>177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132</v>
      </c>
      <c r="N9" s="1" t="s">
        <v>133</v>
      </c>
      <c r="O9" s="1" t="s">
        <v>134</v>
      </c>
      <c r="P9" s="1" t="s">
        <v>135</v>
      </c>
    </row>
    <row r="10" spans="1:16" x14ac:dyDescent="0.2">
      <c r="A10" s="9" t="s">
        <v>6</v>
      </c>
      <c r="B10" s="9" t="s">
        <v>982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9" t="s">
        <v>6</v>
      </c>
      <c r="J10" s="9" t="s">
        <v>6</v>
      </c>
      <c r="K10" s="9" t="s">
        <v>6</v>
      </c>
      <c r="L10" s="9" t="s">
        <v>6</v>
      </c>
      <c r="M10" s="9" t="s">
        <v>6</v>
      </c>
      <c r="N10" s="9" t="s">
        <v>6</v>
      </c>
      <c r="O10" s="9" t="s">
        <v>6</v>
      </c>
      <c r="P10" s="9" t="s">
        <v>6</v>
      </c>
    </row>
    <row r="11" spans="1:16" x14ac:dyDescent="0.2">
      <c r="A11" s="3" t="s">
        <v>6</v>
      </c>
      <c r="B11" s="3" t="s">
        <v>980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 x14ac:dyDescent="0.2">
      <c r="A12" s="3" t="s">
        <v>6</v>
      </c>
      <c r="B12" s="3" t="s">
        <v>170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 x14ac:dyDescent="0.2">
      <c r="A13" s="3" t="s">
        <v>6</v>
      </c>
      <c r="B13" s="3" t="s">
        <v>150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 x14ac:dyDescent="0.2">
      <c r="A14" s="3" t="s">
        <v>6</v>
      </c>
      <c r="B14" s="3" t="s">
        <v>932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 x14ac:dyDescent="0.2">
      <c r="A15" s="3" t="s">
        <v>6</v>
      </c>
      <c r="B15" s="3" t="s">
        <v>654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 x14ac:dyDescent="0.2">
      <c r="A16" s="3" t="s">
        <v>6</v>
      </c>
      <c r="B16" s="3" t="s">
        <v>977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 x14ac:dyDescent="0.2">
      <c r="A17" s="3" t="s">
        <v>6</v>
      </c>
      <c r="B17" s="3" t="s">
        <v>173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 x14ac:dyDescent="0.2">
      <c r="A18" s="3" t="s">
        <v>6</v>
      </c>
      <c r="B18" s="3" t="s">
        <v>983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 x14ac:dyDescent="0.2">
      <c r="A19" s="8" t="s">
        <v>804</v>
      </c>
      <c r="B19" s="8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985</v>
      </c>
    </row>
    <row r="3" spans="1:22" x14ac:dyDescent="0.2">
      <c r="B3" s="8" t="s">
        <v>3</v>
      </c>
      <c r="C3" s="8" t="s">
        <v>4</v>
      </c>
    </row>
    <row r="4" spans="1:22" x14ac:dyDescent="0.2">
      <c r="B4" s="8" t="s">
        <v>5</v>
      </c>
      <c r="C4" s="8">
        <v>9925</v>
      </c>
    </row>
    <row r="5" spans="1:22" x14ac:dyDescent="0.2">
      <c r="B5" s="8" t="s">
        <v>6</v>
      </c>
      <c r="C5" s="8" t="s">
        <v>6</v>
      </c>
    </row>
    <row r="6" spans="1:22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163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164</v>
      </c>
      <c r="F8" s="1" t="s">
        <v>72</v>
      </c>
      <c r="G8" s="1" t="s">
        <v>165</v>
      </c>
      <c r="H8" s="1" t="s">
        <v>73</v>
      </c>
      <c r="I8" s="1" t="s">
        <v>74</v>
      </c>
      <c r="J8" s="1" t="s">
        <v>122</v>
      </c>
      <c r="K8" s="1" t="s">
        <v>123</v>
      </c>
      <c r="L8" s="1" t="s">
        <v>75</v>
      </c>
      <c r="M8" s="1" t="s">
        <v>76</v>
      </c>
      <c r="N8" s="1" t="s">
        <v>77</v>
      </c>
      <c r="O8" s="1" t="s">
        <v>124</v>
      </c>
      <c r="P8" s="1" t="s">
        <v>125</v>
      </c>
      <c r="Q8" s="1" t="s">
        <v>126</v>
      </c>
      <c r="R8" s="1" t="s">
        <v>78</v>
      </c>
      <c r="S8" s="1" t="s">
        <v>127</v>
      </c>
      <c r="T8" s="1" t="s">
        <v>79</v>
      </c>
      <c r="U8" s="1" t="s">
        <v>128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129</v>
      </c>
      <c r="L9" s="1" t="s">
        <v>6</v>
      </c>
      <c r="M9" s="1" t="s">
        <v>11</v>
      </c>
      <c r="N9" s="1" t="s">
        <v>11</v>
      </c>
      <c r="O9" s="1" t="s">
        <v>130</v>
      </c>
      <c r="P9" s="1" t="s">
        <v>131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137</v>
      </c>
      <c r="S10" s="1" t="s">
        <v>166</v>
      </c>
      <c r="T10" s="1" t="s">
        <v>167</v>
      </c>
      <c r="U10" s="1" t="s">
        <v>168</v>
      </c>
      <c r="V10" s="1" t="s">
        <v>6</v>
      </c>
    </row>
    <row r="11" spans="1:22" x14ac:dyDescent="0.2">
      <c r="A11" s="9" t="s">
        <v>6</v>
      </c>
      <c r="B11" s="9" t="s">
        <v>169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11">
        <v>0</v>
      </c>
      <c r="L11" s="9" t="s">
        <v>6</v>
      </c>
      <c r="M11" s="10">
        <v>0</v>
      </c>
      <c r="N11" s="10">
        <v>0</v>
      </c>
      <c r="O11" s="11">
        <v>0</v>
      </c>
      <c r="P11" s="9" t="s">
        <v>6</v>
      </c>
      <c r="Q11" s="11">
        <v>0</v>
      </c>
      <c r="R11" s="11">
        <v>0</v>
      </c>
      <c r="S11" s="9" t="s">
        <v>6</v>
      </c>
      <c r="T11" s="10">
        <v>0</v>
      </c>
      <c r="U11" s="10">
        <v>0</v>
      </c>
      <c r="V11" s="9" t="s">
        <v>6</v>
      </c>
    </row>
    <row r="12" spans="1:22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6">
        <v>0</v>
      </c>
      <c r="L12" s="3" t="s">
        <v>6</v>
      </c>
      <c r="M12" s="12">
        <v>0</v>
      </c>
      <c r="N12" s="12">
        <v>0</v>
      </c>
      <c r="O12" s="6">
        <v>0</v>
      </c>
      <c r="P12" s="3" t="s">
        <v>6</v>
      </c>
      <c r="Q12" s="6">
        <v>0</v>
      </c>
      <c r="R12" s="6">
        <v>0</v>
      </c>
      <c r="S12" s="3" t="s">
        <v>6</v>
      </c>
      <c r="T12" s="12">
        <v>0</v>
      </c>
      <c r="U12" s="12">
        <v>0</v>
      </c>
      <c r="V12" s="3" t="s">
        <v>6</v>
      </c>
    </row>
    <row r="13" spans="1:22" x14ac:dyDescent="0.2">
      <c r="A13" s="3" t="s">
        <v>6</v>
      </c>
      <c r="B13" s="3" t="s">
        <v>170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6">
        <v>0</v>
      </c>
      <c r="L13" s="3" t="s">
        <v>6</v>
      </c>
      <c r="M13" s="12">
        <v>0</v>
      </c>
      <c r="N13" s="12">
        <v>0</v>
      </c>
      <c r="O13" s="6">
        <v>0</v>
      </c>
      <c r="P13" s="3" t="s">
        <v>6</v>
      </c>
      <c r="Q13" s="6">
        <v>0</v>
      </c>
      <c r="R13" s="6">
        <v>0</v>
      </c>
      <c r="S13" s="3" t="s">
        <v>6</v>
      </c>
      <c r="T13" s="12">
        <v>0</v>
      </c>
      <c r="U13" s="12">
        <v>0</v>
      </c>
      <c r="V13" s="3" t="s">
        <v>6</v>
      </c>
    </row>
    <row r="14" spans="1:22" x14ac:dyDescent="0.2">
      <c r="A14" s="3" t="s">
        <v>6</v>
      </c>
      <c r="B14" s="3" t="s">
        <v>150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6">
        <v>0</v>
      </c>
      <c r="L14" s="3" t="s">
        <v>6</v>
      </c>
      <c r="M14" s="12">
        <v>0</v>
      </c>
      <c r="N14" s="12">
        <v>0</v>
      </c>
      <c r="O14" s="6">
        <v>0</v>
      </c>
      <c r="P14" s="3" t="s">
        <v>6</v>
      </c>
      <c r="Q14" s="6">
        <v>0</v>
      </c>
      <c r="R14" s="6">
        <v>0</v>
      </c>
      <c r="S14" s="3" t="s">
        <v>6</v>
      </c>
      <c r="T14" s="12">
        <v>0</v>
      </c>
      <c r="U14" s="12">
        <v>0</v>
      </c>
      <c r="V14" s="3" t="s">
        <v>6</v>
      </c>
    </row>
    <row r="15" spans="1:22" x14ac:dyDescent="0.2">
      <c r="A15" s="3" t="s">
        <v>6</v>
      </c>
      <c r="B15" s="3" t="s">
        <v>171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6">
        <v>0</v>
      </c>
      <c r="L15" s="3" t="s">
        <v>6</v>
      </c>
      <c r="M15" s="12">
        <v>0</v>
      </c>
      <c r="N15" s="12">
        <v>0</v>
      </c>
      <c r="O15" s="6">
        <v>0</v>
      </c>
      <c r="P15" s="3" t="s">
        <v>6</v>
      </c>
      <c r="Q15" s="6">
        <v>0</v>
      </c>
      <c r="R15" s="6">
        <v>0</v>
      </c>
      <c r="S15" s="3" t="s">
        <v>6</v>
      </c>
      <c r="T15" s="12">
        <v>0</v>
      </c>
      <c r="U15" s="12">
        <v>0</v>
      </c>
      <c r="V15" s="3" t="s">
        <v>6</v>
      </c>
    </row>
    <row r="16" spans="1:22" x14ac:dyDescent="0.2">
      <c r="A16" s="3" t="s">
        <v>6</v>
      </c>
      <c r="B16" s="3" t="s">
        <v>172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6">
        <v>0</v>
      </c>
      <c r="L16" s="3" t="s">
        <v>6</v>
      </c>
      <c r="M16" s="12">
        <v>0</v>
      </c>
      <c r="N16" s="12">
        <v>0</v>
      </c>
      <c r="O16" s="6">
        <v>0</v>
      </c>
      <c r="P16" s="3" t="s">
        <v>6</v>
      </c>
      <c r="Q16" s="6">
        <v>0</v>
      </c>
      <c r="R16" s="6">
        <v>0</v>
      </c>
      <c r="S16" s="3" t="s">
        <v>6</v>
      </c>
      <c r="T16" s="12">
        <v>0</v>
      </c>
      <c r="U16" s="12">
        <v>0</v>
      </c>
      <c r="V16" s="3" t="s">
        <v>6</v>
      </c>
    </row>
    <row r="17" spans="1:22" x14ac:dyDescent="0.2">
      <c r="A17" s="3" t="s">
        <v>6</v>
      </c>
      <c r="B17" s="3" t="s">
        <v>173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6">
        <v>0</v>
      </c>
      <c r="L17" s="3" t="s">
        <v>6</v>
      </c>
      <c r="M17" s="12">
        <v>0</v>
      </c>
      <c r="N17" s="12">
        <v>0</v>
      </c>
      <c r="O17" s="6">
        <v>0</v>
      </c>
      <c r="P17" s="3" t="s">
        <v>6</v>
      </c>
      <c r="Q17" s="6">
        <v>0</v>
      </c>
      <c r="R17" s="6">
        <v>0</v>
      </c>
      <c r="S17" s="3" t="s">
        <v>6</v>
      </c>
      <c r="T17" s="12">
        <v>0</v>
      </c>
      <c r="U17" s="12">
        <v>0</v>
      </c>
      <c r="V17" s="3" t="s">
        <v>6</v>
      </c>
    </row>
    <row r="18" spans="1:22" x14ac:dyDescent="0.2">
      <c r="A18" s="3" t="s">
        <v>6</v>
      </c>
      <c r="B18" s="3" t="s">
        <v>174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6">
        <v>0</v>
      </c>
      <c r="L18" s="3" t="s">
        <v>6</v>
      </c>
      <c r="M18" s="12">
        <v>0</v>
      </c>
      <c r="N18" s="12">
        <v>0</v>
      </c>
      <c r="O18" s="6">
        <v>0</v>
      </c>
      <c r="P18" s="3" t="s">
        <v>6</v>
      </c>
      <c r="Q18" s="6">
        <v>0</v>
      </c>
      <c r="R18" s="6">
        <v>0</v>
      </c>
      <c r="S18" s="3" t="s">
        <v>6</v>
      </c>
      <c r="T18" s="12">
        <v>0</v>
      </c>
      <c r="U18" s="12">
        <v>0</v>
      </c>
      <c r="V18" s="3" t="s">
        <v>6</v>
      </c>
    </row>
    <row r="19" spans="1:22" x14ac:dyDescent="0.2">
      <c r="A19" s="9" t="s">
        <v>6</v>
      </c>
      <c r="B19" s="9" t="s">
        <v>118</v>
      </c>
      <c r="C19" s="9" t="s">
        <v>6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9" t="s">
        <v>6</v>
      </c>
      <c r="M19" s="9" t="s">
        <v>6</v>
      </c>
      <c r="N19" s="9" t="s">
        <v>6</v>
      </c>
      <c r="O19" s="9" t="s">
        <v>6</v>
      </c>
      <c r="P19" s="9" t="s">
        <v>6</v>
      </c>
      <c r="Q19" s="9" t="s">
        <v>6</v>
      </c>
      <c r="R19" s="9" t="s">
        <v>6</v>
      </c>
      <c r="S19" s="9" t="s">
        <v>6</v>
      </c>
      <c r="T19" s="9" t="s">
        <v>6</v>
      </c>
      <c r="U19" s="9" t="s">
        <v>6</v>
      </c>
      <c r="V19" s="9" t="s">
        <v>6</v>
      </c>
    </row>
    <row r="20" spans="1:22" x14ac:dyDescent="0.2">
      <c r="A20" s="9" t="s">
        <v>6</v>
      </c>
      <c r="B20" s="9" t="s">
        <v>162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  <c r="S20" s="9" t="s">
        <v>6</v>
      </c>
      <c r="T20" s="9" t="s">
        <v>6</v>
      </c>
      <c r="U20" s="9" t="s">
        <v>6</v>
      </c>
      <c r="V20" s="9" t="s">
        <v>6</v>
      </c>
    </row>
    <row r="21" spans="1:22" x14ac:dyDescent="0.2">
      <c r="A21" s="8" t="s">
        <v>67</v>
      </c>
      <c r="B21" s="8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rightToLeft="1" topLeftCell="F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985</v>
      </c>
    </row>
    <row r="3" spans="1:22" x14ac:dyDescent="0.2">
      <c r="B3" s="8" t="s">
        <v>3</v>
      </c>
      <c r="C3" s="8" t="s">
        <v>4</v>
      </c>
    </row>
    <row r="4" spans="1:22" x14ac:dyDescent="0.2">
      <c r="B4" s="8" t="s">
        <v>5</v>
      </c>
      <c r="C4" s="8">
        <v>9925</v>
      </c>
    </row>
    <row r="5" spans="1:22" x14ac:dyDescent="0.2">
      <c r="B5" s="8" t="s">
        <v>6</v>
      </c>
      <c r="C5" s="8" t="s">
        <v>6</v>
      </c>
    </row>
    <row r="6" spans="1:22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175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164</v>
      </c>
      <c r="F8" s="1" t="s">
        <v>72</v>
      </c>
      <c r="G8" s="1" t="s">
        <v>165</v>
      </c>
      <c r="H8" s="1" t="s">
        <v>73</v>
      </c>
      <c r="I8" s="1" t="s">
        <v>74</v>
      </c>
      <c r="J8" s="1" t="s">
        <v>122</v>
      </c>
      <c r="K8" s="1" t="s">
        <v>123</v>
      </c>
      <c r="L8" s="1" t="s">
        <v>75</v>
      </c>
      <c r="M8" s="1" t="s">
        <v>76</v>
      </c>
      <c r="N8" s="1" t="s">
        <v>77</v>
      </c>
      <c r="O8" s="1" t="s">
        <v>124</v>
      </c>
      <c r="P8" s="1" t="s">
        <v>125</v>
      </c>
      <c r="Q8" s="1" t="s">
        <v>126</v>
      </c>
      <c r="R8" s="1" t="s">
        <v>78</v>
      </c>
      <c r="S8" s="1" t="s">
        <v>127</v>
      </c>
      <c r="T8" s="1" t="s">
        <v>79</v>
      </c>
      <c r="U8" s="1" t="s">
        <v>128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176</v>
      </c>
      <c r="K9" s="1" t="s">
        <v>129</v>
      </c>
      <c r="L9" s="1" t="s">
        <v>6</v>
      </c>
      <c r="M9" s="1" t="s">
        <v>11</v>
      </c>
      <c r="N9" s="1" t="s">
        <v>11</v>
      </c>
      <c r="O9" s="1" t="s">
        <v>177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135</v>
      </c>
      <c r="Q10" s="1" t="s">
        <v>136</v>
      </c>
      <c r="R10" s="1" t="s">
        <v>137</v>
      </c>
      <c r="S10" s="1" t="s">
        <v>166</v>
      </c>
      <c r="T10" s="1" t="s">
        <v>167</v>
      </c>
      <c r="U10" s="1" t="s">
        <v>168</v>
      </c>
      <c r="V10" s="1" t="s">
        <v>6</v>
      </c>
    </row>
    <row r="11" spans="1:22" x14ac:dyDescent="0.2">
      <c r="A11" s="9" t="s">
        <v>6</v>
      </c>
      <c r="B11" s="9" t="s">
        <v>178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11">
        <v>3.08</v>
      </c>
      <c r="L11" s="9" t="s">
        <v>6</v>
      </c>
      <c r="M11" s="10">
        <v>3.4000000000000002E-2</v>
      </c>
      <c r="N11" s="10">
        <v>1.1299999999999999E-2</v>
      </c>
      <c r="O11" s="11">
        <v>92435855.939999998</v>
      </c>
      <c r="P11" s="9" t="s">
        <v>6</v>
      </c>
      <c r="Q11" s="11">
        <v>470.72</v>
      </c>
      <c r="R11" s="11">
        <v>103291</v>
      </c>
      <c r="S11" s="9" t="s">
        <v>6</v>
      </c>
      <c r="T11" s="10">
        <v>1</v>
      </c>
      <c r="U11" s="10">
        <v>0.17630000000000001</v>
      </c>
      <c r="V11" s="9" t="s">
        <v>6</v>
      </c>
    </row>
    <row r="12" spans="1:22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6">
        <v>3.07</v>
      </c>
      <c r="L12" s="3" t="s">
        <v>6</v>
      </c>
      <c r="M12" s="12">
        <v>3.3300000000000003E-2</v>
      </c>
      <c r="N12" s="12">
        <v>1.03E-2</v>
      </c>
      <c r="O12" s="6">
        <v>91306855.939999998</v>
      </c>
      <c r="P12" s="3" t="s">
        <v>6</v>
      </c>
      <c r="Q12" s="6">
        <v>470.72</v>
      </c>
      <c r="R12" s="6">
        <v>99081.19</v>
      </c>
      <c r="S12" s="3" t="s">
        <v>6</v>
      </c>
      <c r="T12" s="12">
        <v>0.95920000000000005</v>
      </c>
      <c r="U12" s="12">
        <v>0.1691</v>
      </c>
      <c r="V12" s="3" t="s">
        <v>6</v>
      </c>
    </row>
    <row r="13" spans="1:22" x14ac:dyDescent="0.2">
      <c r="A13" s="3" t="s">
        <v>6</v>
      </c>
      <c r="B13" s="3" t="s">
        <v>170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6">
        <v>3.07</v>
      </c>
      <c r="L13" s="3" t="s">
        <v>6</v>
      </c>
      <c r="M13" s="12">
        <v>2.8400000000000002E-2</v>
      </c>
      <c r="N13" s="12">
        <v>-4.3E-3</v>
      </c>
      <c r="O13" s="6">
        <v>49000267.799999997</v>
      </c>
      <c r="P13" s="3" t="s">
        <v>6</v>
      </c>
      <c r="Q13" s="6">
        <v>460.55</v>
      </c>
      <c r="R13" s="6">
        <v>55647.34</v>
      </c>
      <c r="S13" s="3" t="s">
        <v>6</v>
      </c>
      <c r="T13" s="12">
        <v>0.53869999999999996</v>
      </c>
      <c r="U13" s="12">
        <v>9.5000000000000001E-2</v>
      </c>
      <c r="V13" s="3" t="s">
        <v>6</v>
      </c>
    </row>
    <row r="14" spans="1:22" x14ac:dyDescent="0.2">
      <c r="A14" s="13" t="s">
        <v>6</v>
      </c>
      <c r="B14" s="13" t="s">
        <v>179</v>
      </c>
      <c r="C14" s="14">
        <v>6040505</v>
      </c>
      <c r="D14" s="13" t="s">
        <v>141</v>
      </c>
      <c r="E14" s="13" t="s">
        <v>6</v>
      </c>
      <c r="F14" s="14">
        <v>520018078</v>
      </c>
      <c r="G14" s="13" t="s">
        <v>180</v>
      </c>
      <c r="H14" s="13" t="s">
        <v>181</v>
      </c>
      <c r="I14" s="13" t="s">
        <v>112</v>
      </c>
      <c r="J14" s="13" t="s">
        <v>6</v>
      </c>
      <c r="K14" s="16">
        <v>2.4</v>
      </c>
      <c r="L14" s="13" t="s">
        <v>94</v>
      </c>
      <c r="M14" s="15">
        <v>0.01</v>
      </c>
      <c r="N14" s="15">
        <v>-1.0999999999999999E-2</v>
      </c>
      <c r="O14" s="16">
        <v>1351000</v>
      </c>
      <c r="P14" s="16">
        <v>105.67</v>
      </c>
      <c r="Q14" s="16">
        <v>0</v>
      </c>
      <c r="R14" s="16">
        <v>1427.6</v>
      </c>
      <c r="S14" s="15">
        <v>5.9999999999999995E-4</v>
      </c>
      <c r="T14" s="15">
        <v>1.38E-2</v>
      </c>
      <c r="U14" s="15">
        <v>2.3999999999999998E-3</v>
      </c>
      <c r="V14" s="13" t="s">
        <v>6</v>
      </c>
    </row>
    <row r="15" spans="1:22" x14ac:dyDescent="0.2">
      <c r="A15" s="13" t="s">
        <v>6</v>
      </c>
      <c r="B15" s="13" t="s">
        <v>182</v>
      </c>
      <c r="C15" s="14">
        <v>6040372</v>
      </c>
      <c r="D15" s="13" t="s">
        <v>141</v>
      </c>
      <c r="E15" s="13" t="s">
        <v>6</v>
      </c>
      <c r="F15" s="14">
        <v>520018078</v>
      </c>
      <c r="G15" s="13" t="s">
        <v>180</v>
      </c>
      <c r="H15" s="13" t="s">
        <v>183</v>
      </c>
      <c r="I15" s="13" t="s">
        <v>93</v>
      </c>
      <c r="J15" s="13" t="s">
        <v>6</v>
      </c>
      <c r="K15" s="16">
        <v>4.18</v>
      </c>
      <c r="L15" s="13" t="s">
        <v>94</v>
      </c>
      <c r="M15" s="15">
        <v>8.3000000000000001E-3</v>
      </c>
      <c r="N15" s="15">
        <v>-8.3000000000000001E-3</v>
      </c>
      <c r="O15" s="16">
        <v>2356922</v>
      </c>
      <c r="P15" s="16">
        <v>107.94</v>
      </c>
      <c r="Q15" s="16">
        <v>0</v>
      </c>
      <c r="R15" s="16">
        <v>2544.06</v>
      </c>
      <c r="S15" s="15">
        <v>1.8E-3</v>
      </c>
      <c r="T15" s="15">
        <v>2.46E-2</v>
      </c>
      <c r="U15" s="15">
        <v>4.3E-3</v>
      </c>
      <c r="V15" s="13" t="s">
        <v>6</v>
      </c>
    </row>
    <row r="16" spans="1:22" x14ac:dyDescent="0.2">
      <c r="A16" s="13" t="s">
        <v>6</v>
      </c>
      <c r="B16" s="13" t="s">
        <v>184</v>
      </c>
      <c r="C16" s="14">
        <v>2310324</v>
      </c>
      <c r="D16" s="13" t="s">
        <v>141</v>
      </c>
      <c r="E16" s="13" t="s">
        <v>6</v>
      </c>
      <c r="F16" s="14">
        <v>520032046</v>
      </c>
      <c r="G16" s="13" t="s">
        <v>180</v>
      </c>
      <c r="H16" s="13" t="s">
        <v>183</v>
      </c>
      <c r="I16" s="13" t="s">
        <v>93</v>
      </c>
      <c r="J16" s="13" t="s">
        <v>6</v>
      </c>
      <c r="K16" s="16">
        <v>2.58</v>
      </c>
      <c r="L16" s="13" t="s">
        <v>94</v>
      </c>
      <c r="M16" s="15">
        <v>1E-3</v>
      </c>
      <c r="N16" s="15">
        <v>-0.01</v>
      </c>
      <c r="O16" s="16">
        <v>915000</v>
      </c>
      <c r="P16" s="16">
        <v>102.43</v>
      </c>
      <c r="Q16" s="16">
        <v>0</v>
      </c>
      <c r="R16" s="16">
        <v>937.23</v>
      </c>
      <c r="S16" s="15">
        <v>4.0000000000000002E-4</v>
      </c>
      <c r="T16" s="15">
        <v>9.1000000000000004E-3</v>
      </c>
      <c r="U16" s="15">
        <v>1.6000000000000001E-3</v>
      </c>
      <c r="V16" s="13" t="s">
        <v>6</v>
      </c>
    </row>
    <row r="17" spans="1:22" x14ac:dyDescent="0.2">
      <c r="A17" s="13" t="s">
        <v>6</v>
      </c>
      <c r="B17" s="13" t="s">
        <v>185</v>
      </c>
      <c r="C17" s="14">
        <v>2310209</v>
      </c>
      <c r="D17" s="13" t="s">
        <v>141</v>
      </c>
      <c r="E17" s="13" t="s">
        <v>6</v>
      </c>
      <c r="F17" s="14">
        <v>520032046</v>
      </c>
      <c r="G17" s="13" t="s">
        <v>180</v>
      </c>
      <c r="H17" s="13" t="s">
        <v>183</v>
      </c>
      <c r="I17" s="13" t="s">
        <v>93</v>
      </c>
      <c r="J17" s="13" t="s">
        <v>6</v>
      </c>
      <c r="K17" s="16">
        <v>1.48</v>
      </c>
      <c r="L17" s="13" t="s">
        <v>94</v>
      </c>
      <c r="M17" s="15">
        <v>9.9000000000000008E-3</v>
      </c>
      <c r="N17" s="15">
        <v>-1.3299999999999999E-2</v>
      </c>
      <c r="O17" s="16">
        <v>1648000</v>
      </c>
      <c r="P17" s="16">
        <v>105.05</v>
      </c>
      <c r="Q17" s="16">
        <v>0</v>
      </c>
      <c r="R17" s="16">
        <v>1731.22</v>
      </c>
      <c r="S17" s="15">
        <v>5.0000000000000001E-4</v>
      </c>
      <c r="T17" s="15">
        <v>1.6799999999999999E-2</v>
      </c>
      <c r="U17" s="15">
        <v>2.8999999999999998E-3</v>
      </c>
      <c r="V17" s="13" t="s">
        <v>6</v>
      </c>
    </row>
    <row r="18" spans="1:22" x14ac:dyDescent="0.2">
      <c r="A18" s="13" t="s">
        <v>6</v>
      </c>
      <c r="B18" s="13" t="s">
        <v>186</v>
      </c>
      <c r="C18" s="14">
        <v>2310191</v>
      </c>
      <c r="D18" s="13" t="s">
        <v>141</v>
      </c>
      <c r="E18" s="13" t="s">
        <v>6</v>
      </c>
      <c r="F18" s="14">
        <v>520032046</v>
      </c>
      <c r="G18" s="13" t="s">
        <v>180</v>
      </c>
      <c r="H18" s="13" t="s">
        <v>183</v>
      </c>
      <c r="I18" s="13" t="s">
        <v>93</v>
      </c>
      <c r="J18" s="13" t="s">
        <v>6</v>
      </c>
      <c r="K18" s="16">
        <v>0.33</v>
      </c>
      <c r="L18" s="13" t="s">
        <v>94</v>
      </c>
      <c r="M18" s="15">
        <v>0.04</v>
      </c>
      <c r="N18" s="15">
        <v>-0.02</v>
      </c>
      <c r="O18" s="16">
        <v>923528</v>
      </c>
      <c r="P18" s="16">
        <v>106.39</v>
      </c>
      <c r="Q18" s="16">
        <v>0</v>
      </c>
      <c r="R18" s="16">
        <v>982.54</v>
      </c>
      <c r="S18" s="15">
        <v>4.0000000000000002E-4</v>
      </c>
      <c r="T18" s="15">
        <v>9.4999999999999998E-3</v>
      </c>
      <c r="U18" s="15">
        <v>1.6999999999999999E-3</v>
      </c>
      <c r="V18" s="13" t="s">
        <v>6</v>
      </c>
    </row>
    <row r="19" spans="1:22" x14ac:dyDescent="0.2">
      <c r="A19" s="13" t="s">
        <v>6</v>
      </c>
      <c r="B19" s="13" t="s">
        <v>187</v>
      </c>
      <c r="C19" s="14">
        <v>2310282</v>
      </c>
      <c r="D19" s="13" t="s">
        <v>141</v>
      </c>
      <c r="E19" s="13" t="s">
        <v>6</v>
      </c>
      <c r="F19" s="14">
        <v>520032046</v>
      </c>
      <c r="G19" s="13" t="s">
        <v>180</v>
      </c>
      <c r="H19" s="13" t="s">
        <v>183</v>
      </c>
      <c r="I19" s="13" t="s">
        <v>93</v>
      </c>
      <c r="J19" s="13" t="s">
        <v>6</v>
      </c>
      <c r="K19" s="16">
        <v>5.18</v>
      </c>
      <c r="L19" s="13" t="s">
        <v>94</v>
      </c>
      <c r="M19" s="15">
        <v>3.8E-3</v>
      </c>
      <c r="N19" s="15">
        <v>-6.3E-3</v>
      </c>
      <c r="O19" s="16">
        <v>391657</v>
      </c>
      <c r="P19" s="16">
        <v>104.23</v>
      </c>
      <c r="Q19" s="16">
        <v>0</v>
      </c>
      <c r="R19" s="16">
        <v>408.22</v>
      </c>
      <c r="S19" s="15">
        <v>1E-4</v>
      </c>
      <c r="T19" s="15">
        <v>3.8999999999999998E-3</v>
      </c>
      <c r="U19" s="15">
        <v>6.9999999999999999E-4</v>
      </c>
      <c r="V19" s="13" t="s">
        <v>6</v>
      </c>
    </row>
    <row r="20" spans="1:22" x14ac:dyDescent="0.2">
      <c r="A20" s="13" t="s">
        <v>6</v>
      </c>
      <c r="B20" s="13" t="s">
        <v>188</v>
      </c>
      <c r="C20" s="14">
        <v>1940659</v>
      </c>
      <c r="D20" s="13" t="s">
        <v>141</v>
      </c>
      <c r="E20" s="13" t="s">
        <v>6</v>
      </c>
      <c r="F20" s="14">
        <v>520032640</v>
      </c>
      <c r="G20" s="13" t="s">
        <v>180</v>
      </c>
      <c r="H20" s="13" t="s">
        <v>183</v>
      </c>
      <c r="I20" s="13" t="s">
        <v>93</v>
      </c>
      <c r="J20" s="13" t="s">
        <v>6</v>
      </c>
      <c r="K20" s="16">
        <v>5.0999999999999996</v>
      </c>
      <c r="L20" s="13" t="s">
        <v>94</v>
      </c>
      <c r="M20" s="15">
        <v>1.7500000000000002E-2</v>
      </c>
      <c r="N20" s="15">
        <v>-6.4999999999999997E-3</v>
      </c>
      <c r="O20" s="16">
        <v>2365489</v>
      </c>
      <c r="P20" s="16">
        <v>112.78</v>
      </c>
      <c r="Q20" s="16">
        <v>0</v>
      </c>
      <c r="R20" s="16">
        <v>2667.8</v>
      </c>
      <c r="S20" s="15">
        <v>5.9999999999999995E-4</v>
      </c>
      <c r="T20" s="15">
        <v>2.58E-2</v>
      </c>
      <c r="U20" s="15">
        <v>4.4999999999999997E-3</v>
      </c>
      <c r="V20" s="13" t="s">
        <v>6</v>
      </c>
    </row>
    <row r="21" spans="1:22" x14ac:dyDescent="0.2">
      <c r="A21" s="13" t="s">
        <v>6</v>
      </c>
      <c r="B21" s="13" t="s">
        <v>189</v>
      </c>
      <c r="C21" s="14">
        <v>1940535</v>
      </c>
      <c r="D21" s="13" t="s">
        <v>141</v>
      </c>
      <c r="E21" s="13" t="s">
        <v>6</v>
      </c>
      <c r="F21" s="14">
        <v>520032640</v>
      </c>
      <c r="G21" s="13" t="s">
        <v>180</v>
      </c>
      <c r="H21" s="13" t="s">
        <v>183</v>
      </c>
      <c r="I21" s="13" t="s">
        <v>93</v>
      </c>
      <c r="J21" s="13" t="s">
        <v>6</v>
      </c>
      <c r="K21" s="16">
        <v>1.34</v>
      </c>
      <c r="L21" s="13" t="s">
        <v>94</v>
      </c>
      <c r="M21" s="15">
        <v>0.05</v>
      </c>
      <c r="N21" s="15">
        <v>-1.4800000000000001E-2</v>
      </c>
      <c r="O21" s="16">
        <v>1626713</v>
      </c>
      <c r="P21" s="16">
        <v>113.36</v>
      </c>
      <c r="Q21" s="16">
        <v>0</v>
      </c>
      <c r="R21" s="16">
        <v>1844.04</v>
      </c>
      <c r="S21" s="15">
        <v>5.0000000000000001E-4</v>
      </c>
      <c r="T21" s="15">
        <v>1.78E-2</v>
      </c>
      <c r="U21" s="15">
        <v>3.0999999999999999E-3</v>
      </c>
      <c r="V21" s="13" t="s">
        <v>6</v>
      </c>
    </row>
    <row r="22" spans="1:22" x14ac:dyDescent="0.2">
      <c r="A22" s="13" t="s">
        <v>6</v>
      </c>
      <c r="B22" s="13" t="s">
        <v>190</v>
      </c>
      <c r="C22" s="14">
        <v>1940576</v>
      </c>
      <c r="D22" s="13" t="s">
        <v>141</v>
      </c>
      <c r="E22" s="13" t="s">
        <v>6</v>
      </c>
      <c r="F22" s="14">
        <v>520032640</v>
      </c>
      <c r="G22" s="13" t="s">
        <v>180</v>
      </c>
      <c r="H22" s="13" t="s">
        <v>183</v>
      </c>
      <c r="I22" s="13" t="s">
        <v>93</v>
      </c>
      <c r="J22" s="13" t="s">
        <v>6</v>
      </c>
      <c r="K22" s="16">
        <v>1.48</v>
      </c>
      <c r="L22" s="13" t="s">
        <v>94</v>
      </c>
      <c r="M22" s="15">
        <v>7.0000000000000001E-3</v>
      </c>
      <c r="N22" s="15">
        <v>-1.1299999999999999E-2</v>
      </c>
      <c r="O22" s="16">
        <v>1465929.41</v>
      </c>
      <c r="P22" s="16">
        <v>104.53</v>
      </c>
      <c r="Q22" s="16">
        <v>0</v>
      </c>
      <c r="R22" s="16">
        <v>1532.34</v>
      </c>
      <c r="S22" s="15">
        <v>1E-3</v>
      </c>
      <c r="T22" s="15">
        <v>1.4800000000000001E-2</v>
      </c>
      <c r="U22" s="15">
        <v>2.5999999999999999E-3</v>
      </c>
      <c r="V22" s="13" t="s">
        <v>6</v>
      </c>
    </row>
    <row r="23" spans="1:22" x14ac:dyDescent="0.2">
      <c r="A23" s="13" t="s">
        <v>6</v>
      </c>
      <c r="B23" s="13" t="s">
        <v>191</v>
      </c>
      <c r="C23" s="14">
        <v>1139492</v>
      </c>
      <c r="D23" s="13" t="s">
        <v>141</v>
      </c>
      <c r="E23" s="13" t="s">
        <v>6</v>
      </c>
      <c r="F23" s="14">
        <v>513668277</v>
      </c>
      <c r="G23" s="13" t="s">
        <v>180</v>
      </c>
      <c r="H23" s="13" t="s">
        <v>111</v>
      </c>
      <c r="I23" s="13" t="s">
        <v>112</v>
      </c>
      <c r="J23" s="13" t="s">
        <v>6</v>
      </c>
      <c r="K23" s="16">
        <v>2.42</v>
      </c>
      <c r="L23" s="13" t="s">
        <v>94</v>
      </c>
      <c r="M23" s="15">
        <v>9.4999999999999998E-3</v>
      </c>
      <c r="N23" s="15">
        <v>-1.01E-2</v>
      </c>
      <c r="O23" s="16">
        <v>431200</v>
      </c>
      <c r="P23" s="16">
        <v>105.86</v>
      </c>
      <c r="Q23" s="16">
        <v>0</v>
      </c>
      <c r="R23" s="16">
        <v>456.47</v>
      </c>
      <c r="S23" s="15">
        <v>6.9999999999999999E-4</v>
      </c>
      <c r="T23" s="15">
        <v>4.4000000000000003E-3</v>
      </c>
      <c r="U23" s="15">
        <v>8.0000000000000004E-4</v>
      </c>
      <c r="V23" s="13" t="s">
        <v>6</v>
      </c>
    </row>
    <row r="24" spans="1:22" x14ac:dyDescent="0.2">
      <c r="A24" s="13" t="s">
        <v>6</v>
      </c>
      <c r="B24" s="13" t="s">
        <v>192</v>
      </c>
      <c r="C24" s="14">
        <v>1157353</v>
      </c>
      <c r="D24" s="13" t="s">
        <v>141</v>
      </c>
      <c r="E24" s="13" t="s">
        <v>6</v>
      </c>
      <c r="F24" s="14">
        <v>513668277</v>
      </c>
      <c r="G24" s="13" t="s">
        <v>180</v>
      </c>
      <c r="H24" s="13" t="s">
        <v>111</v>
      </c>
      <c r="I24" s="13" t="s">
        <v>112</v>
      </c>
      <c r="J24" s="13" t="s">
        <v>6</v>
      </c>
      <c r="K24" s="16">
        <v>2.98</v>
      </c>
      <c r="L24" s="13" t="s">
        <v>94</v>
      </c>
      <c r="M24" s="15">
        <v>0.01</v>
      </c>
      <c r="N24" s="15">
        <v>-9.1999999999999998E-3</v>
      </c>
      <c r="O24" s="16">
        <v>125458</v>
      </c>
      <c r="P24" s="16">
        <v>105.99</v>
      </c>
      <c r="Q24" s="16">
        <v>1.26</v>
      </c>
      <c r="R24" s="16">
        <v>134.22999999999999</v>
      </c>
      <c r="S24" s="15">
        <v>2.9999999999999997E-4</v>
      </c>
      <c r="T24" s="15">
        <v>1.2999999999999999E-3</v>
      </c>
      <c r="U24" s="15">
        <v>2.0000000000000001E-4</v>
      </c>
      <c r="V24" s="13" t="s">
        <v>6</v>
      </c>
    </row>
    <row r="25" spans="1:22" x14ac:dyDescent="0.2">
      <c r="A25" s="13" t="s">
        <v>6</v>
      </c>
      <c r="B25" s="13" t="s">
        <v>193</v>
      </c>
      <c r="C25" s="14">
        <v>1161538</v>
      </c>
      <c r="D25" s="13" t="s">
        <v>141</v>
      </c>
      <c r="E25" s="13" t="s">
        <v>6</v>
      </c>
      <c r="F25" s="14">
        <v>513668277</v>
      </c>
      <c r="G25" s="13" t="s">
        <v>180</v>
      </c>
      <c r="H25" s="13" t="s">
        <v>111</v>
      </c>
      <c r="I25" s="13" t="s">
        <v>112</v>
      </c>
      <c r="J25" s="13" t="s">
        <v>6</v>
      </c>
      <c r="K25" s="16">
        <v>5.61</v>
      </c>
      <c r="L25" s="13" t="s">
        <v>94</v>
      </c>
      <c r="M25" s="15">
        <v>5.0000000000000001E-3</v>
      </c>
      <c r="N25" s="15">
        <v>-5.1000000000000004E-3</v>
      </c>
      <c r="O25" s="16">
        <v>861000</v>
      </c>
      <c r="P25" s="16">
        <v>105.04</v>
      </c>
      <c r="Q25" s="16">
        <v>0</v>
      </c>
      <c r="R25" s="16">
        <v>904.39</v>
      </c>
      <c r="S25" s="15">
        <v>1.1000000000000001E-3</v>
      </c>
      <c r="T25" s="15">
        <v>8.8000000000000005E-3</v>
      </c>
      <c r="U25" s="15">
        <v>1.5E-3</v>
      </c>
      <c r="V25" s="13" t="s">
        <v>6</v>
      </c>
    </row>
    <row r="26" spans="1:22" x14ac:dyDescent="0.2">
      <c r="A26" s="13" t="s">
        <v>6</v>
      </c>
      <c r="B26" s="13" t="s">
        <v>194</v>
      </c>
      <c r="C26" s="14">
        <v>4160115</v>
      </c>
      <c r="D26" s="13" t="s">
        <v>141</v>
      </c>
      <c r="E26" s="13" t="s">
        <v>6</v>
      </c>
      <c r="F26" s="14">
        <v>520038910</v>
      </c>
      <c r="G26" s="13" t="s">
        <v>195</v>
      </c>
      <c r="H26" s="13" t="s">
        <v>92</v>
      </c>
      <c r="I26" s="13" t="s">
        <v>93</v>
      </c>
      <c r="J26" s="13" t="s">
        <v>6</v>
      </c>
      <c r="K26" s="16">
        <v>1.08</v>
      </c>
      <c r="L26" s="13" t="s">
        <v>94</v>
      </c>
      <c r="M26" s="15">
        <v>3.6400000000000002E-2</v>
      </c>
      <c r="N26" s="15">
        <v>-1.03E-2</v>
      </c>
      <c r="O26" s="16">
        <v>111613.87</v>
      </c>
      <c r="P26" s="16">
        <v>114.21</v>
      </c>
      <c r="Q26" s="16">
        <v>0</v>
      </c>
      <c r="R26" s="16">
        <v>127.47</v>
      </c>
      <c r="S26" s="15">
        <v>3.0000000000000001E-3</v>
      </c>
      <c r="T26" s="15">
        <v>1.1999999999999999E-3</v>
      </c>
      <c r="U26" s="15">
        <v>2.0000000000000001E-4</v>
      </c>
      <c r="V26" s="13" t="s">
        <v>6</v>
      </c>
    </row>
    <row r="27" spans="1:22" x14ac:dyDescent="0.2">
      <c r="A27" s="13" t="s">
        <v>6</v>
      </c>
      <c r="B27" s="13" t="s">
        <v>196</v>
      </c>
      <c r="C27" s="14">
        <v>6000236</v>
      </c>
      <c r="D27" s="13" t="s">
        <v>141</v>
      </c>
      <c r="E27" s="13" t="s">
        <v>6</v>
      </c>
      <c r="F27" s="14">
        <v>520000472</v>
      </c>
      <c r="G27" s="13" t="s">
        <v>197</v>
      </c>
      <c r="H27" s="13" t="s">
        <v>92</v>
      </c>
      <c r="I27" s="13" t="s">
        <v>93</v>
      </c>
      <c r="J27" s="13" t="s">
        <v>6</v>
      </c>
      <c r="K27" s="16">
        <v>4.09</v>
      </c>
      <c r="L27" s="13" t="s">
        <v>94</v>
      </c>
      <c r="M27" s="15">
        <v>4.4999999999999998E-2</v>
      </c>
      <c r="N27" s="15">
        <v>-7.4999999999999997E-3</v>
      </c>
      <c r="O27" s="16">
        <v>2411618</v>
      </c>
      <c r="P27" s="16">
        <v>125.88</v>
      </c>
      <c r="Q27" s="16">
        <v>0</v>
      </c>
      <c r="R27" s="16">
        <v>3035.74</v>
      </c>
      <c r="S27" s="15">
        <v>8.0000000000000004E-4</v>
      </c>
      <c r="T27" s="15">
        <v>2.9399999999999999E-2</v>
      </c>
      <c r="U27" s="15">
        <v>5.1999999999999998E-3</v>
      </c>
      <c r="V27" s="13" t="s">
        <v>6</v>
      </c>
    </row>
    <row r="28" spans="1:22" x14ac:dyDescent="0.2">
      <c r="A28" s="13" t="s">
        <v>6</v>
      </c>
      <c r="B28" s="13" t="s">
        <v>198</v>
      </c>
      <c r="C28" s="14">
        <v>1145564</v>
      </c>
      <c r="D28" s="13" t="s">
        <v>141</v>
      </c>
      <c r="E28" s="13" t="s">
        <v>6</v>
      </c>
      <c r="F28" s="14">
        <v>513569780</v>
      </c>
      <c r="G28" s="13" t="s">
        <v>195</v>
      </c>
      <c r="H28" s="13" t="s">
        <v>111</v>
      </c>
      <c r="I28" s="13" t="s">
        <v>112</v>
      </c>
      <c r="J28" s="13" t="s">
        <v>6</v>
      </c>
      <c r="K28" s="16">
        <v>4.32</v>
      </c>
      <c r="L28" s="13" t="s">
        <v>94</v>
      </c>
      <c r="M28" s="15">
        <v>8.3000000000000001E-3</v>
      </c>
      <c r="N28" s="15">
        <v>-7.4999999999999997E-3</v>
      </c>
      <c r="O28" s="16">
        <v>941000</v>
      </c>
      <c r="P28" s="16">
        <v>108.33</v>
      </c>
      <c r="Q28" s="16">
        <v>0</v>
      </c>
      <c r="R28" s="16">
        <v>1019.38</v>
      </c>
      <c r="S28" s="15">
        <v>5.9999999999999995E-4</v>
      </c>
      <c r="T28" s="15">
        <v>9.9000000000000008E-3</v>
      </c>
      <c r="U28" s="15">
        <v>1.6999999999999999E-3</v>
      </c>
      <c r="V28" s="13" t="s">
        <v>6</v>
      </c>
    </row>
    <row r="29" spans="1:22" x14ac:dyDescent="0.2">
      <c r="A29" s="13" t="s">
        <v>6</v>
      </c>
      <c r="B29" s="13" t="s">
        <v>199</v>
      </c>
      <c r="C29" s="14">
        <v>1156603</v>
      </c>
      <c r="D29" s="13" t="s">
        <v>141</v>
      </c>
      <c r="E29" s="13" t="s">
        <v>6</v>
      </c>
      <c r="F29" s="14">
        <v>510960719</v>
      </c>
      <c r="G29" s="13" t="s">
        <v>195</v>
      </c>
      <c r="H29" s="13" t="s">
        <v>111</v>
      </c>
      <c r="I29" s="13" t="s">
        <v>112</v>
      </c>
      <c r="J29" s="13" t="s">
        <v>6</v>
      </c>
      <c r="K29" s="16">
        <v>5.13</v>
      </c>
      <c r="L29" s="13" t="s">
        <v>94</v>
      </c>
      <c r="M29" s="15">
        <v>1.77E-2</v>
      </c>
      <c r="N29" s="15">
        <v>-1.5E-3</v>
      </c>
      <c r="O29" s="16">
        <v>520000</v>
      </c>
      <c r="P29" s="16">
        <v>110.81</v>
      </c>
      <c r="Q29" s="16">
        <v>0</v>
      </c>
      <c r="R29" s="16">
        <v>576.21</v>
      </c>
      <c r="S29" s="15">
        <v>2.0000000000000001E-4</v>
      </c>
      <c r="T29" s="15">
        <v>5.5999999999999999E-3</v>
      </c>
      <c r="U29" s="15">
        <v>1E-3</v>
      </c>
      <c r="V29" s="13" t="s">
        <v>6</v>
      </c>
    </row>
    <row r="30" spans="1:22" x14ac:dyDescent="0.2">
      <c r="A30" s="13" t="s">
        <v>6</v>
      </c>
      <c r="B30" s="13" t="s">
        <v>200</v>
      </c>
      <c r="C30" s="14">
        <v>1138650</v>
      </c>
      <c r="D30" s="13" t="s">
        <v>141</v>
      </c>
      <c r="E30" s="13" t="s">
        <v>6</v>
      </c>
      <c r="F30" s="14">
        <v>510960719</v>
      </c>
      <c r="G30" s="13" t="s">
        <v>195</v>
      </c>
      <c r="H30" s="13" t="s">
        <v>111</v>
      </c>
      <c r="I30" s="13" t="s">
        <v>112</v>
      </c>
      <c r="J30" s="13" t="s">
        <v>6</v>
      </c>
      <c r="K30" s="16">
        <v>4.6900000000000004</v>
      </c>
      <c r="L30" s="13" t="s">
        <v>94</v>
      </c>
      <c r="M30" s="15">
        <v>1.34E-2</v>
      </c>
      <c r="N30" s="15">
        <v>-2.8999999999999998E-3</v>
      </c>
      <c r="O30" s="16">
        <v>919457.33</v>
      </c>
      <c r="P30" s="16">
        <v>109.7</v>
      </c>
      <c r="Q30" s="16">
        <v>0</v>
      </c>
      <c r="R30" s="16">
        <v>1008.64</v>
      </c>
      <c r="S30" s="15">
        <v>2.9999999999999997E-4</v>
      </c>
      <c r="T30" s="15">
        <v>9.7999999999999997E-3</v>
      </c>
      <c r="U30" s="15">
        <v>1.6999999999999999E-3</v>
      </c>
      <c r="V30" s="13" t="s">
        <v>6</v>
      </c>
    </row>
    <row r="31" spans="1:22" x14ac:dyDescent="0.2">
      <c r="A31" s="13" t="s">
        <v>6</v>
      </c>
      <c r="B31" s="13" t="s">
        <v>201</v>
      </c>
      <c r="C31" s="14">
        <v>1134436</v>
      </c>
      <c r="D31" s="13" t="s">
        <v>141</v>
      </c>
      <c r="E31" s="13" t="s">
        <v>6</v>
      </c>
      <c r="F31" s="14">
        <v>510960719</v>
      </c>
      <c r="G31" s="13" t="s">
        <v>195</v>
      </c>
      <c r="H31" s="13" t="s">
        <v>92</v>
      </c>
      <c r="I31" s="13" t="s">
        <v>93</v>
      </c>
      <c r="J31" s="13" t="s">
        <v>6</v>
      </c>
      <c r="K31" s="16">
        <v>2.5</v>
      </c>
      <c r="L31" s="13" t="s">
        <v>94</v>
      </c>
      <c r="M31" s="15">
        <v>6.4999999999999997E-3</v>
      </c>
      <c r="N31" s="15">
        <v>-1.03E-2</v>
      </c>
      <c r="O31" s="16">
        <v>1518224.29</v>
      </c>
      <c r="P31" s="16">
        <v>104.39</v>
      </c>
      <c r="Q31" s="16">
        <v>386.07</v>
      </c>
      <c r="R31" s="16">
        <v>1970.95</v>
      </c>
      <c r="S31" s="15">
        <v>2.5000000000000001E-3</v>
      </c>
      <c r="T31" s="15">
        <v>1.9099999999999999E-2</v>
      </c>
      <c r="U31" s="15">
        <v>3.3999999999999998E-3</v>
      </c>
      <c r="V31" s="13" t="s">
        <v>6</v>
      </c>
    </row>
    <row r="32" spans="1:22" x14ac:dyDescent="0.2">
      <c r="A32" s="13" t="s">
        <v>6</v>
      </c>
      <c r="B32" s="13" t="s">
        <v>202</v>
      </c>
      <c r="C32" s="14">
        <v>1940501</v>
      </c>
      <c r="D32" s="13" t="s">
        <v>141</v>
      </c>
      <c r="E32" s="13" t="s">
        <v>6</v>
      </c>
      <c r="F32" s="14">
        <v>520032640</v>
      </c>
      <c r="G32" s="13" t="s">
        <v>180</v>
      </c>
      <c r="H32" s="13" t="s">
        <v>92</v>
      </c>
      <c r="I32" s="13" t="s">
        <v>93</v>
      </c>
      <c r="J32" s="13" t="s">
        <v>6</v>
      </c>
      <c r="K32" s="16">
        <v>1.1599999999999999</v>
      </c>
      <c r="L32" s="13" t="s">
        <v>94</v>
      </c>
      <c r="M32" s="15">
        <v>0.04</v>
      </c>
      <c r="N32" s="15">
        <v>-1.55E-2</v>
      </c>
      <c r="O32" s="16">
        <v>2086066.6</v>
      </c>
      <c r="P32" s="16">
        <v>114.53</v>
      </c>
      <c r="Q32" s="16">
        <v>0</v>
      </c>
      <c r="R32" s="16">
        <v>2389.17</v>
      </c>
      <c r="S32" s="15">
        <v>1.4E-3</v>
      </c>
      <c r="T32" s="15">
        <v>2.3099999999999999E-2</v>
      </c>
      <c r="U32" s="15">
        <v>4.1000000000000003E-3</v>
      </c>
      <c r="V32" s="13" t="s">
        <v>6</v>
      </c>
    </row>
    <row r="33" spans="1:22" x14ac:dyDescent="0.2">
      <c r="A33" s="13" t="s">
        <v>6</v>
      </c>
      <c r="B33" s="13" t="s">
        <v>203</v>
      </c>
      <c r="C33" s="14">
        <v>1133149</v>
      </c>
      <c r="D33" s="13" t="s">
        <v>141</v>
      </c>
      <c r="E33" s="13" t="s">
        <v>6</v>
      </c>
      <c r="F33" s="14">
        <v>520026683</v>
      </c>
      <c r="G33" s="13" t="s">
        <v>195</v>
      </c>
      <c r="H33" s="13" t="s">
        <v>204</v>
      </c>
      <c r="I33" s="13" t="s">
        <v>93</v>
      </c>
      <c r="J33" s="13" t="s">
        <v>6</v>
      </c>
      <c r="K33" s="16">
        <v>4.3</v>
      </c>
      <c r="L33" s="13" t="s">
        <v>94</v>
      </c>
      <c r="M33" s="15">
        <v>3.2000000000000001E-2</v>
      </c>
      <c r="N33" s="15">
        <v>-3.0000000000000001E-3</v>
      </c>
      <c r="O33" s="16">
        <v>2000000</v>
      </c>
      <c r="P33" s="16">
        <v>118.47</v>
      </c>
      <c r="Q33" s="16">
        <v>0</v>
      </c>
      <c r="R33" s="16">
        <v>2369.4</v>
      </c>
      <c r="S33" s="15">
        <v>1.1999999999999999E-3</v>
      </c>
      <c r="T33" s="15">
        <v>2.29E-2</v>
      </c>
      <c r="U33" s="15">
        <v>4.0000000000000001E-3</v>
      </c>
      <c r="V33" s="13" t="s">
        <v>6</v>
      </c>
    </row>
    <row r="34" spans="1:22" x14ac:dyDescent="0.2">
      <c r="A34" s="13" t="s">
        <v>6</v>
      </c>
      <c r="B34" s="13" t="s">
        <v>205</v>
      </c>
      <c r="C34" s="14">
        <v>1126630</v>
      </c>
      <c r="D34" s="13" t="s">
        <v>141</v>
      </c>
      <c r="E34" s="13" t="s">
        <v>6</v>
      </c>
      <c r="F34" s="14">
        <v>520026683</v>
      </c>
      <c r="G34" s="13" t="s">
        <v>195</v>
      </c>
      <c r="H34" s="13" t="s">
        <v>204</v>
      </c>
      <c r="I34" s="13" t="s">
        <v>93</v>
      </c>
      <c r="J34" s="13" t="s">
        <v>6</v>
      </c>
      <c r="K34" s="16">
        <v>0.74</v>
      </c>
      <c r="L34" s="13" t="s">
        <v>94</v>
      </c>
      <c r="M34" s="15">
        <v>4.8000000000000001E-2</v>
      </c>
      <c r="N34" s="15">
        <v>-1.4999999999999999E-2</v>
      </c>
      <c r="O34" s="16">
        <v>354553.35</v>
      </c>
      <c r="P34" s="16">
        <v>110.68</v>
      </c>
      <c r="Q34" s="16">
        <v>0</v>
      </c>
      <c r="R34" s="16">
        <v>392.42</v>
      </c>
      <c r="S34" s="15">
        <v>4.0000000000000002E-4</v>
      </c>
      <c r="T34" s="15">
        <v>3.8E-3</v>
      </c>
      <c r="U34" s="15">
        <v>6.9999999999999999E-4</v>
      </c>
      <c r="V34" s="13" t="s">
        <v>6</v>
      </c>
    </row>
    <row r="35" spans="1:22" x14ac:dyDescent="0.2">
      <c r="A35" s="13" t="s">
        <v>6</v>
      </c>
      <c r="B35" s="13" t="s">
        <v>206</v>
      </c>
      <c r="C35" s="14">
        <v>1110915</v>
      </c>
      <c r="D35" s="13" t="s">
        <v>141</v>
      </c>
      <c r="E35" s="13" t="s">
        <v>6</v>
      </c>
      <c r="F35" s="14">
        <v>520043605</v>
      </c>
      <c r="G35" s="13" t="s">
        <v>207</v>
      </c>
      <c r="H35" s="13" t="s">
        <v>208</v>
      </c>
      <c r="I35" s="13" t="s">
        <v>93</v>
      </c>
      <c r="J35" s="13" t="s">
        <v>6</v>
      </c>
      <c r="K35" s="16">
        <v>7.15</v>
      </c>
      <c r="L35" s="13" t="s">
        <v>94</v>
      </c>
      <c r="M35" s="15">
        <v>5.1499999999999997E-2</v>
      </c>
      <c r="N35" s="15">
        <v>8.8000000000000005E-3</v>
      </c>
      <c r="O35" s="16">
        <v>1567688.52</v>
      </c>
      <c r="P35" s="16">
        <v>162.91</v>
      </c>
      <c r="Q35" s="16">
        <v>0</v>
      </c>
      <c r="R35" s="16">
        <v>2553.92</v>
      </c>
      <c r="S35" s="15">
        <v>4.0000000000000002E-4</v>
      </c>
      <c r="T35" s="15">
        <v>2.47E-2</v>
      </c>
      <c r="U35" s="15">
        <v>4.4000000000000003E-3</v>
      </c>
      <c r="V35" s="13" t="s">
        <v>6</v>
      </c>
    </row>
    <row r="36" spans="1:22" x14ac:dyDescent="0.2">
      <c r="A36" s="13" t="s">
        <v>6</v>
      </c>
      <c r="B36" s="13" t="s">
        <v>209</v>
      </c>
      <c r="C36" s="14">
        <v>3900271</v>
      </c>
      <c r="D36" s="13" t="s">
        <v>141</v>
      </c>
      <c r="E36" s="13" t="s">
        <v>6</v>
      </c>
      <c r="F36" s="14">
        <v>520038506</v>
      </c>
      <c r="G36" s="13" t="s">
        <v>195</v>
      </c>
      <c r="H36" s="13" t="s">
        <v>208</v>
      </c>
      <c r="I36" s="13" t="s">
        <v>93</v>
      </c>
      <c r="J36" s="13" t="s">
        <v>6</v>
      </c>
      <c r="K36" s="16">
        <v>1.39</v>
      </c>
      <c r="L36" s="13" t="s">
        <v>94</v>
      </c>
      <c r="M36" s="15">
        <v>4.4499999999999998E-2</v>
      </c>
      <c r="N36" s="15">
        <v>-1.0200000000000001E-2</v>
      </c>
      <c r="O36" s="16">
        <v>435000.02</v>
      </c>
      <c r="P36" s="16">
        <v>111.85</v>
      </c>
      <c r="Q36" s="16">
        <v>0</v>
      </c>
      <c r="R36" s="16">
        <v>486.55</v>
      </c>
      <c r="S36" s="15">
        <v>1E-3</v>
      </c>
      <c r="T36" s="15">
        <v>4.7000000000000002E-3</v>
      </c>
      <c r="U36" s="15">
        <v>8.0000000000000004E-4</v>
      </c>
      <c r="V36" s="13" t="s">
        <v>6</v>
      </c>
    </row>
    <row r="37" spans="1:22" x14ac:dyDescent="0.2">
      <c r="A37" s="13" t="s">
        <v>6</v>
      </c>
      <c r="B37" s="13" t="s">
        <v>210</v>
      </c>
      <c r="C37" s="14">
        <v>2300143</v>
      </c>
      <c r="D37" s="13" t="s">
        <v>141</v>
      </c>
      <c r="E37" s="13" t="s">
        <v>6</v>
      </c>
      <c r="F37" s="14">
        <v>520031931</v>
      </c>
      <c r="G37" s="13" t="s">
        <v>211</v>
      </c>
      <c r="H37" s="13" t="s">
        <v>208</v>
      </c>
      <c r="I37" s="13" t="s">
        <v>93</v>
      </c>
      <c r="J37" s="13" t="s">
        <v>6</v>
      </c>
      <c r="K37" s="16">
        <v>1.1499999999999999</v>
      </c>
      <c r="L37" s="13" t="s">
        <v>94</v>
      </c>
      <c r="M37" s="15">
        <v>3.6999999999999998E-2</v>
      </c>
      <c r="N37" s="15">
        <v>-1.41E-2</v>
      </c>
      <c r="O37" s="16">
        <v>1088013.6499999999</v>
      </c>
      <c r="P37" s="16">
        <v>111.33</v>
      </c>
      <c r="Q37" s="16">
        <v>0</v>
      </c>
      <c r="R37" s="16">
        <v>1211.29</v>
      </c>
      <c r="S37" s="15">
        <v>1.1000000000000001E-3</v>
      </c>
      <c r="T37" s="15">
        <v>1.17E-2</v>
      </c>
      <c r="U37" s="15">
        <v>2.0999999999999999E-3</v>
      </c>
      <c r="V37" s="13" t="s">
        <v>6</v>
      </c>
    </row>
    <row r="38" spans="1:22" x14ac:dyDescent="0.2">
      <c r="A38" s="13" t="s">
        <v>6</v>
      </c>
      <c r="B38" s="13" t="s">
        <v>212</v>
      </c>
      <c r="C38" s="14">
        <v>1162221</v>
      </c>
      <c r="D38" s="13" t="s">
        <v>141</v>
      </c>
      <c r="E38" s="13" t="s">
        <v>6</v>
      </c>
      <c r="F38" s="14">
        <v>513623314</v>
      </c>
      <c r="G38" s="13" t="s">
        <v>195</v>
      </c>
      <c r="H38" s="13" t="s">
        <v>213</v>
      </c>
      <c r="I38" s="13" t="s">
        <v>112</v>
      </c>
      <c r="J38" s="13" t="s">
        <v>6</v>
      </c>
      <c r="K38" s="16">
        <v>7.01</v>
      </c>
      <c r="L38" s="13" t="s">
        <v>94</v>
      </c>
      <c r="M38" s="15">
        <v>1.17E-2</v>
      </c>
      <c r="N38" s="15">
        <v>1.0800000000000001E-2</v>
      </c>
      <c r="O38" s="16">
        <v>874560</v>
      </c>
      <c r="P38" s="16">
        <v>100.87</v>
      </c>
      <c r="Q38" s="16">
        <v>0</v>
      </c>
      <c r="R38" s="16">
        <v>882.17</v>
      </c>
      <c r="S38" s="15">
        <v>1.1000000000000001E-3</v>
      </c>
      <c r="T38" s="15">
        <v>8.5000000000000006E-3</v>
      </c>
      <c r="U38" s="15">
        <v>1.5E-3</v>
      </c>
      <c r="V38" s="13" t="s">
        <v>6</v>
      </c>
    </row>
    <row r="39" spans="1:22" x14ac:dyDescent="0.2">
      <c r="A39" s="13" t="s">
        <v>6</v>
      </c>
      <c r="B39" s="13" t="s">
        <v>214</v>
      </c>
      <c r="C39" s="14">
        <v>1129279</v>
      </c>
      <c r="D39" s="13" t="s">
        <v>141</v>
      </c>
      <c r="E39" s="13" t="s">
        <v>6</v>
      </c>
      <c r="F39" s="14">
        <v>513623314</v>
      </c>
      <c r="G39" s="13" t="s">
        <v>195</v>
      </c>
      <c r="H39" s="13" t="s">
        <v>208</v>
      </c>
      <c r="I39" s="13" t="s">
        <v>93</v>
      </c>
      <c r="J39" s="13" t="s">
        <v>6</v>
      </c>
      <c r="K39" s="16">
        <v>0.86</v>
      </c>
      <c r="L39" s="13" t="s">
        <v>94</v>
      </c>
      <c r="M39" s="15">
        <v>2.8500000000000001E-2</v>
      </c>
      <c r="N39" s="15">
        <v>-7.9000000000000008E-3</v>
      </c>
      <c r="O39" s="16">
        <v>2061599.62</v>
      </c>
      <c r="P39" s="16">
        <v>104.77</v>
      </c>
      <c r="Q39" s="16">
        <v>0</v>
      </c>
      <c r="R39" s="16">
        <v>2159.94</v>
      </c>
      <c r="S39" s="15">
        <v>5.1999999999999998E-3</v>
      </c>
      <c r="T39" s="15">
        <v>2.0899999999999998E-2</v>
      </c>
      <c r="U39" s="15">
        <v>3.7000000000000002E-3</v>
      </c>
      <c r="V39" s="13" t="s">
        <v>6</v>
      </c>
    </row>
    <row r="40" spans="1:22" x14ac:dyDescent="0.2">
      <c r="A40" s="13" t="s">
        <v>6</v>
      </c>
      <c r="B40" s="13" t="s">
        <v>215</v>
      </c>
      <c r="C40" s="14">
        <v>1260546</v>
      </c>
      <c r="D40" s="13" t="s">
        <v>141</v>
      </c>
      <c r="E40" s="13" t="s">
        <v>6</v>
      </c>
      <c r="F40" s="14">
        <v>520033234</v>
      </c>
      <c r="G40" s="13" t="s">
        <v>216</v>
      </c>
      <c r="H40" s="13" t="s">
        <v>208</v>
      </c>
      <c r="I40" s="13" t="s">
        <v>93</v>
      </c>
      <c r="J40" s="13" t="s">
        <v>6</v>
      </c>
      <c r="K40" s="16">
        <v>2.39</v>
      </c>
      <c r="L40" s="13" t="s">
        <v>94</v>
      </c>
      <c r="M40" s="15">
        <v>5.3499999999999999E-2</v>
      </c>
      <c r="N40" s="15">
        <v>1.3100000000000001E-2</v>
      </c>
      <c r="O40" s="16">
        <v>209009.6</v>
      </c>
      <c r="P40" s="16">
        <v>113.93</v>
      </c>
      <c r="Q40" s="16">
        <v>0</v>
      </c>
      <c r="R40" s="16">
        <v>238.12</v>
      </c>
      <c r="S40" s="15">
        <v>2.0000000000000001E-4</v>
      </c>
      <c r="T40" s="15">
        <v>2.3E-3</v>
      </c>
      <c r="U40" s="15">
        <v>4.0000000000000002E-4</v>
      </c>
      <c r="V40" s="13" t="s">
        <v>6</v>
      </c>
    </row>
    <row r="41" spans="1:22" x14ac:dyDescent="0.2">
      <c r="A41" s="13" t="s">
        <v>6</v>
      </c>
      <c r="B41" s="13" t="s">
        <v>217</v>
      </c>
      <c r="C41" s="14">
        <v>1260736</v>
      </c>
      <c r="D41" s="13" t="s">
        <v>141</v>
      </c>
      <c r="E41" s="13" t="s">
        <v>6</v>
      </c>
      <c r="F41" s="14">
        <v>520033234</v>
      </c>
      <c r="G41" s="13" t="s">
        <v>216</v>
      </c>
      <c r="H41" s="13" t="s">
        <v>208</v>
      </c>
      <c r="I41" s="13" t="s">
        <v>93</v>
      </c>
      <c r="J41" s="13" t="s">
        <v>6</v>
      </c>
      <c r="K41" s="16">
        <v>5.69</v>
      </c>
      <c r="L41" s="13" t="s">
        <v>94</v>
      </c>
      <c r="M41" s="15">
        <v>1.29E-2</v>
      </c>
      <c r="N41" s="15">
        <v>2.4299999999999999E-2</v>
      </c>
      <c r="O41" s="16">
        <v>1145000</v>
      </c>
      <c r="P41" s="16">
        <v>93.79</v>
      </c>
      <c r="Q41" s="16">
        <v>0</v>
      </c>
      <c r="R41" s="16">
        <v>1073.9000000000001</v>
      </c>
      <c r="S41" s="15">
        <v>1.1999999999999999E-3</v>
      </c>
      <c r="T41" s="15">
        <v>1.04E-2</v>
      </c>
      <c r="U41" s="15">
        <v>1.8E-3</v>
      </c>
      <c r="V41" s="13" t="s">
        <v>6</v>
      </c>
    </row>
    <row r="42" spans="1:22" x14ac:dyDescent="0.2">
      <c r="A42" s="13" t="s">
        <v>6</v>
      </c>
      <c r="B42" s="13" t="s">
        <v>218</v>
      </c>
      <c r="C42" s="14">
        <v>7670284</v>
      </c>
      <c r="D42" s="13" t="s">
        <v>141</v>
      </c>
      <c r="E42" s="13" t="s">
        <v>6</v>
      </c>
      <c r="F42" s="14">
        <v>520017450</v>
      </c>
      <c r="G42" s="13" t="s">
        <v>219</v>
      </c>
      <c r="H42" s="13" t="s">
        <v>208</v>
      </c>
      <c r="I42" s="13" t="s">
        <v>93</v>
      </c>
      <c r="J42" s="13" t="s">
        <v>6</v>
      </c>
      <c r="K42" s="16">
        <v>7.26</v>
      </c>
      <c r="L42" s="13" t="s">
        <v>94</v>
      </c>
      <c r="M42" s="15">
        <v>4.4000000000000003E-3</v>
      </c>
      <c r="N42" s="15">
        <v>2.3E-3</v>
      </c>
      <c r="O42" s="16">
        <v>182000</v>
      </c>
      <c r="P42" s="16">
        <v>101.73</v>
      </c>
      <c r="Q42" s="16">
        <v>0</v>
      </c>
      <c r="R42" s="16">
        <v>185.15</v>
      </c>
      <c r="S42" s="15">
        <v>2.0000000000000001E-4</v>
      </c>
      <c r="T42" s="15">
        <v>1.8E-3</v>
      </c>
      <c r="U42" s="15">
        <v>2.9999999999999997E-4</v>
      </c>
      <c r="V42" s="13" t="s">
        <v>6</v>
      </c>
    </row>
    <row r="43" spans="1:22" x14ac:dyDescent="0.2">
      <c r="A43" s="13" t="s">
        <v>6</v>
      </c>
      <c r="B43" s="13" t="s">
        <v>220</v>
      </c>
      <c r="C43" s="14">
        <v>1119221</v>
      </c>
      <c r="D43" s="13" t="s">
        <v>141</v>
      </c>
      <c r="E43" s="13" t="s">
        <v>6</v>
      </c>
      <c r="F43" s="14">
        <v>513834200</v>
      </c>
      <c r="G43" s="13" t="s">
        <v>219</v>
      </c>
      <c r="H43" s="13" t="s">
        <v>208</v>
      </c>
      <c r="I43" s="13" t="s">
        <v>93</v>
      </c>
      <c r="J43" s="13" t="s">
        <v>6</v>
      </c>
      <c r="K43" s="16">
        <v>0.16</v>
      </c>
      <c r="L43" s="13" t="s">
        <v>94</v>
      </c>
      <c r="M43" s="15">
        <v>3.9E-2</v>
      </c>
      <c r="N43" s="15">
        <v>-4.0300000000000002E-2</v>
      </c>
      <c r="O43" s="16">
        <v>226000</v>
      </c>
      <c r="P43" s="16">
        <v>111.29</v>
      </c>
      <c r="Q43" s="16">
        <v>0</v>
      </c>
      <c r="R43" s="16">
        <v>251.51</v>
      </c>
      <c r="S43" s="15">
        <v>5.9999999999999995E-4</v>
      </c>
      <c r="T43" s="15">
        <v>2.3999999999999998E-3</v>
      </c>
      <c r="U43" s="15">
        <v>4.0000000000000002E-4</v>
      </c>
      <c r="V43" s="13" t="s">
        <v>6</v>
      </c>
    </row>
    <row r="44" spans="1:22" x14ac:dyDescent="0.2">
      <c r="A44" s="13" t="s">
        <v>6</v>
      </c>
      <c r="B44" s="13" t="s">
        <v>221</v>
      </c>
      <c r="C44" s="14">
        <v>1127422</v>
      </c>
      <c r="D44" s="13" t="s">
        <v>141</v>
      </c>
      <c r="E44" s="13" t="s">
        <v>6</v>
      </c>
      <c r="F44" s="14">
        <v>513682146</v>
      </c>
      <c r="G44" s="13" t="s">
        <v>180</v>
      </c>
      <c r="H44" s="13" t="s">
        <v>208</v>
      </c>
      <c r="I44" s="13" t="s">
        <v>93</v>
      </c>
      <c r="J44" s="13" t="s">
        <v>6</v>
      </c>
      <c r="K44" s="16">
        <v>0.76</v>
      </c>
      <c r="L44" s="13" t="s">
        <v>94</v>
      </c>
      <c r="M44" s="15">
        <v>0.02</v>
      </c>
      <c r="N44" s="15">
        <v>-1.5599999999999999E-2</v>
      </c>
      <c r="O44" s="16">
        <v>138000</v>
      </c>
      <c r="P44" s="16">
        <v>105.18</v>
      </c>
      <c r="Q44" s="16">
        <v>0</v>
      </c>
      <c r="R44" s="16">
        <v>145.15</v>
      </c>
      <c r="S44" s="15">
        <v>1E-3</v>
      </c>
      <c r="T44" s="15">
        <v>1.4E-3</v>
      </c>
      <c r="U44" s="15">
        <v>2.0000000000000001E-4</v>
      </c>
      <c r="V44" s="13" t="s">
        <v>6</v>
      </c>
    </row>
    <row r="45" spans="1:22" x14ac:dyDescent="0.2">
      <c r="A45" s="13" t="s">
        <v>6</v>
      </c>
      <c r="B45" s="13" t="s">
        <v>222</v>
      </c>
      <c r="C45" s="14">
        <v>1161769</v>
      </c>
      <c r="D45" s="13" t="s">
        <v>141</v>
      </c>
      <c r="E45" s="13" t="s">
        <v>6</v>
      </c>
      <c r="F45" s="14">
        <v>513682146</v>
      </c>
      <c r="G45" s="13" t="s">
        <v>180</v>
      </c>
      <c r="H45" s="13" t="s">
        <v>208</v>
      </c>
      <c r="I45" s="13" t="s">
        <v>93</v>
      </c>
      <c r="J45" s="13" t="s">
        <v>6</v>
      </c>
      <c r="K45" s="16">
        <v>4.25</v>
      </c>
      <c r="L45" s="13" t="s">
        <v>94</v>
      </c>
      <c r="M45" s="15">
        <v>2E-3</v>
      </c>
      <c r="N45" s="15">
        <v>-6.1999999999999998E-3</v>
      </c>
      <c r="O45" s="16">
        <v>578000</v>
      </c>
      <c r="P45" s="16">
        <v>102.66</v>
      </c>
      <c r="Q45" s="16">
        <v>0</v>
      </c>
      <c r="R45" s="16">
        <v>593.37</v>
      </c>
      <c r="S45" s="15">
        <v>1E-3</v>
      </c>
      <c r="T45" s="15">
        <v>5.7000000000000002E-3</v>
      </c>
      <c r="U45" s="15">
        <v>1E-3</v>
      </c>
      <c r="V45" s="13" t="s">
        <v>6</v>
      </c>
    </row>
    <row r="46" spans="1:22" x14ac:dyDescent="0.2">
      <c r="A46" s="13" t="s">
        <v>6</v>
      </c>
      <c r="B46" s="13" t="s">
        <v>223</v>
      </c>
      <c r="C46" s="14">
        <v>1172170</v>
      </c>
      <c r="D46" s="13" t="s">
        <v>141</v>
      </c>
      <c r="E46" s="13" t="s">
        <v>6</v>
      </c>
      <c r="F46" s="14">
        <v>513682146</v>
      </c>
      <c r="G46" s="13" t="s">
        <v>180</v>
      </c>
      <c r="H46" s="13" t="s">
        <v>208</v>
      </c>
      <c r="I46" s="13" t="s">
        <v>93</v>
      </c>
      <c r="J46" s="13" t="s">
        <v>6</v>
      </c>
      <c r="K46" s="16">
        <v>5.73</v>
      </c>
      <c r="L46" s="13" t="s">
        <v>94</v>
      </c>
      <c r="M46" s="15">
        <v>2E-3</v>
      </c>
      <c r="N46" s="15">
        <v>-4.3E-3</v>
      </c>
      <c r="O46" s="16">
        <v>1159000</v>
      </c>
      <c r="P46" s="16">
        <v>103.93</v>
      </c>
      <c r="Q46" s="16">
        <v>0</v>
      </c>
      <c r="R46" s="16">
        <v>1204.55</v>
      </c>
      <c r="S46" s="15">
        <v>3.0000000000000001E-3</v>
      </c>
      <c r="T46" s="15">
        <v>1.17E-2</v>
      </c>
      <c r="U46" s="15">
        <v>2.0999999999999999E-3</v>
      </c>
      <c r="V46" s="13" t="s">
        <v>6</v>
      </c>
    </row>
    <row r="47" spans="1:22" x14ac:dyDescent="0.2">
      <c r="A47" s="13" t="s">
        <v>6</v>
      </c>
      <c r="B47" s="13" t="s">
        <v>224</v>
      </c>
      <c r="C47" s="14">
        <v>1132950</v>
      </c>
      <c r="D47" s="13" t="s">
        <v>141</v>
      </c>
      <c r="E47" s="13" t="s">
        <v>6</v>
      </c>
      <c r="F47" s="14">
        <v>513754069</v>
      </c>
      <c r="G47" s="13" t="s">
        <v>219</v>
      </c>
      <c r="H47" s="13" t="s">
        <v>208</v>
      </c>
      <c r="I47" s="13" t="s">
        <v>93</v>
      </c>
      <c r="J47" s="13" t="s">
        <v>6</v>
      </c>
      <c r="K47" s="16">
        <v>2.67</v>
      </c>
      <c r="L47" s="13" t="s">
        <v>94</v>
      </c>
      <c r="M47" s="15">
        <v>2.3199999999999998E-2</v>
      </c>
      <c r="N47" s="15">
        <v>-6.4999999999999997E-3</v>
      </c>
      <c r="O47" s="16">
        <v>570969</v>
      </c>
      <c r="P47" s="16">
        <v>109.04</v>
      </c>
      <c r="Q47" s="16">
        <v>0</v>
      </c>
      <c r="R47" s="16">
        <v>622.58000000000004</v>
      </c>
      <c r="S47" s="15">
        <v>1.6000000000000001E-3</v>
      </c>
      <c r="T47" s="15">
        <v>6.0000000000000001E-3</v>
      </c>
      <c r="U47" s="15">
        <v>1.1000000000000001E-3</v>
      </c>
      <c r="V47" s="13" t="s">
        <v>6</v>
      </c>
    </row>
    <row r="48" spans="1:22" x14ac:dyDescent="0.2">
      <c r="A48" s="13" t="s">
        <v>6</v>
      </c>
      <c r="B48" s="13" t="s">
        <v>225</v>
      </c>
      <c r="C48" s="14">
        <v>1136050</v>
      </c>
      <c r="D48" s="13" t="s">
        <v>141</v>
      </c>
      <c r="E48" s="13" t="s">
        <v>6</v>
      </c>
      <c r="F48" s="14">
        <v>513754069</v>
      </c>
      <c r="G48" s="13" t="s">
        <v>219</v>
      </c>
      <c r="H48" s="13" t="s">
        <v>208</v>
      </c>
      <c r="I48" s="13" t="s">
        <v>93</v>
      </c>
      <c r="J48" s="13" t="s">
        <v>6</v>
      </c>
      <c r="K48" s="16">
        <v>4.1399999999999997</v>
      </c>
      <c r="L48" s="13" t="s">
        <v>94</v>
      </c>
      <c r="M48" s="15">
        <v>2.4799999999999999E-2</v>
      </c>
      <c r="N48" s="15">
        <v>-2.5999999999999999E-3</v>
      </c>
      <c r="O48" s="16">
        <v>680189</v>
      </c>
      <c r="P48" s="16">
        <v>112.67</v>
      </c>
      <c r="Q48" s="16">
        <v>0</v>
      </c>
      <c r="R48" s="16">
        <v>766.37</v>
      </c>
      <c r="S48" s="15">
        <v>1.6000000000000001E-3</v>
      </c>
      <c r="T48" s="15">
        <v>7.4000000000000003E-3</v>
      </c>
      <c r="U48" s="15">
        <v>1.2999999999999999E-3</v>
      </c>
      <c r="V48" s="13" t="s">
        <v>6</v>
      </c>
    </row>
    <row r="49" spans="1:22" x14ac:dyDescent="0.2">
      <c r="A49" s="13" t="s">
        <v>6</v>
      </c>
      <c r="B49" s="13" t="s">
        <v>226</v>
      </c>
      <c r="C49" s="14">
        <v>6950083</v>
      </c>
      <c r="D49" s="13" t="s">
        <v>141</v>
      </c>
      <c r="E49" s="13" t="s">
        <v>6</v>
      </c>
      <c r="F49" s="14">
        <v>520000522</v>
      </c>
      <c r="G49" s="13" t="s">
        <v>180</v>
      </c>
      <c r="H49" s="13" t="s">
        <v>208</v>
      </c>
      <c r="I49" s="13" t="s">
        <v>93</v>
      </c>
      <c r="J49" s="13" t="s">
        <v>6</v>
      </c>
      <c r="K49" s="16">
        <v>0.74</v>
      </c>
      <c r="L49" s="13" t="s">
        <v>94</v>
      </c>
      <c r="M49" s="15">
        <v>4.4999999999999998E-2</v>
      </c>
      <c r="N49" s="15">
        <v>-6.0000000000000001E-3</v>
      </c>
      <c r="O49" s="16">
        <v>2045000</v>
      </c>
      <c r="P49" s="16">
        <v>125.33</v>
      </c>
      <c r="Q49" s="16">
        <v>27.77</v>
      </c>
      <c r="R49" s="16">
        <v>2590.77</v>
      </c>
      <c r="S49" s="15">
        <v>1.1999999999999999E-3</v>
      </c>
      <c r="T49" s="15">
        <v>2.5100000000000001E-2</v>
      </c>
      <c r="U49" s="15">
        <v>4.4000000000000003E-3</v>
      </c>
      <c r="V49" s="13" t="s">
        <v>6</v>
      </c>
    </row>
    <row r="50" spans="1:22" x14ac:dyDescent="0.2">
      <c r="A50" s="13" t="s">
        <v>6</v>
      </c>
      <c r="B50" s="13" t="s">
        <v>227</v>
      </c>
      <c r="C50" s="14">
        <v>3230125</v>
      </c>
      <c r="D50" s="13" t="s">
        <v>141</v>
      </c>
      <c r="E50" s="13" t="s">
        <v>6</v>
      </c>
      <c r="F50" s="14">
        <v>520037789</v>
      </c>
      <c r="G50" s="13" t="s">
        <v>195</v>
      </c>
      <c r="H50" s="13" t="s">
        <v>208</v>
      </c>
      <c r="I50" s="13" t="s">
        <v>93</v>
      </c>
      <c r="J50" s="13" t="s">
        <v>6</v>
      </c>
      <c r="K50" s="16">
        <v>1.51</v>
      </c>
      <c r="L50" s="13" t="s">
        <v>94</v>
      </c>
      <c r="M50" s="15">
        <v>4.9000000000000002E-2</v>
      </c>
      <c r="N50" s="15">
        <v>-8.9999999999999993E-3</v>
      </c>
      <c r="O50" s="16">
        <v>984998.85</v>
      </c>
      <c r="P50" s="16">
        <v>112.28</v>
      </c>
      <c r="Q50" s="16">
        <v>24.9</v>
      </c>
      <c r="R50" s="16">
        <v>1130.8499999999999</v>
      </c>
      <c r="S50" s="15">
        <v>2.5000000000000001E-3</v>
      </c>
      <c r="T50" s="15">
        <v>1.09E-2</v>
      </c>
      <c r="U50" s="15">
        <v>1.9E-3</v>
      </c>
      <c r="V50" s="13" t="s">
        <v>6</v>
      </c>
    </row>
    <row r="51" spans="1:22" x14ac:dyDescent="0.2">
      <c r="A51" s="13" t="s">
        <v>6</v>
      </c>
      <c r="B51" s="13" t="s">
        <v>228</v>
      </c>
      <c r="C51" s="14">
        <v>3230224</v>
      </c>
      <c r="D51" s="13" t="s">
        <v>141</v>
      </c>
      <c r="E51" s="13" t="s">
        <v>6</v>
      </c>
      <c r="F51" s="14">
        <v>520037789</v>
      </c>
      <c r="G51" s="13" t="s">
        <v>195</v>
      </c>
      <c r="H51" s="13" t="s">
        <v>208</v>
      </c>
      <c r="I51" s="13" t="s">
        <v>93</v>
      </c>
      <c r="J51" s="13" t="s">
        <v>6</v>
      </c>
      <c r="K51" s="16">
        <v>1.1399999999999999</v>
      </c>
      <c r="L51" s="13" t="s">
        <v>94</v>
      </c>
      <c r="M51" s="15">
        <v>5.8500000000000003E-2</v>
      </c>
      <c r="N51" s="15">
        <v>-9.7999999999999997E-3</v>
      </c>
      <c r="O51" s="16">
        <v>1213188.75</v>
      </c>
      <c r="P51" s="16">
        <v>119.29</v>
      </c>
      <c r="Q51" s="16">
        <v>0</v>
      </c>
      <c r="R51" s="16">
        <v>1447.21</v>
      </c>
      <c r="S51" s="15">
        <v>2.0999999999999999E-3</v>
      </c>
      <c r="T51" s="15">
        <v>1.4E-2</v>
      </c>
      <c r="U51" s="15">
        <v>2.5000000000000001E-3</v>
      </c>
      <c r="V51" s="13" t="s">
        <v>6</v>
      </c>
    </row>
    <row r="52" spans="1:22" x14ac:dyDescent="0.2">
      <c r="A52" s="13" t="s">
        <v>6</v>
      </c>
      <c r="B52" s="13" t="s">
        <v>229</v>
      </c>
      <c r="C52" s="14">
        <v>1103670</v>
      </c>
      <c r="D52" s="13" t="s">
        <v>141</v>
      </c>
      <c r="E52" s="13" t="s">
        <v>6</v>
      </c>
      <c r="F52" s="14">
        <v>513937714</v>
      </c>
      <c r="G52" s="13" t="s">
        <v>219</v>
      </c>
      <c r="H52" s="13" t="s">
        <v>213</v>
      </c>
      <c r="I52" s="13" t="s">
        <v>112</v>
      </c>
      <c r="J52" s="13" t="s">
        <v>6</v>
      </c>
      <c r="K52" s="16">
        <v>0.74</v>
      </c>
      <c r="L52" s="13" t="s">
        <v>94</v>
      </c>
      <c r="M52" s="15">
        <v>4.0500000000000001E-2</v>
      </c>
      <c r="N52" s="15">
        <v>-1.4200000000000001E-2</v>
      </c>
      <c r="O52" s="16">
        <v>412407.3</v>
      </c>
      <c r="P52" s="16">
        <v>129.30000000000001</v>
      </c>
      <c r="Q52" s="16">
        <v>0</v>
      </c>
      <c r="R52" s="16">
        <v>533.24</v>
      </c>
      <c r="S52" s="15">
        <v>5.7000000000000002E-3</v>
      </c>
      <c r="T52" s="15">
        <v>5.1999999999999998E-3</v>
      </c>
      <c r="U52" s="15">
        <v>8.9999999999999998E-4</v>
      </c>
      <c r="V52" s="13" t="s">
        <v>6</v>
      </c>
    </row>
    <row r="53" spans="1:22" x14ac:dyDescent="0.2">
      <c r="A53" s="13" t="s">
        <v>6</v>
      </c>
      <c r="B53" s="13" t="s">
        <v>230</v>
      </c>
      <c r="C53" s="14">
        <v>1132927</v>
      </c>
      <c r="D53" s="13" t="s">
        <v>141</v>
      </c>
      <c r="E53" s="13" t="s">
        <v>6</v>
      </c>
      <c r="F53" s="14">
        <v>513992529</v>
      </c>
      <c r="G53" s="13" t="s">
        <v>195</v>
      </c>
      <c r="H53" s="13" t="s">
        <v>213</v>
      </c>
      <c r="I53" s="13" t="s">
        <v>112</v>
      </c>
      <c r="J53" s="13" t="s">
        <v>6</v>
      </c>
      <c r="K53" s="16">
        <v>2.21</v>
      </c>
      <c r="L53" s="13" t="s">
        <v>94</v>
      </c>
      <c r="M53" s="15">
        <v>2.75E-2</v>
      </c>
      <c r="N53" s="15">
        <v>-5.8999999999999999E-3</v>
      </c>
      <c r="O53" s="16">
        <v>433088.61</v>
      </c>
      <c r="P53" s="16">
        <v>108.12</v>
      </c>
      <c r="Q53" s="16">
        <v>0</v>
      </c>
      <c r="R53" s="16">
        <v>468.25</v>
      </c>
      <c r="S53" s="15">
        <v>1.1000000000000001E-3</v>
      </c>
      <c r="T53" s="15">
        <v>4.4999999999999997E-3</v>
      </c>
      <c r="U53" s="15">
        <v>8.0000000000000004E-4</v>
      </c>
      <c r="V53" s="13" t="s">
        <v>6</v>
      </c>
    </row>
    <row r="54" spans="1:22" x14ac:dyDescent="0.2">
      <c r="A54" s="13" t="s">
        <v>6</v>
      </c>
      <c r="B54" s="13" t="s">
        <v>231</v>
      </c>
      <c r="C54" s="14">
        <v>1139542</v>
      </c>
      <c r="D54" s="13" t="s">
        <v>141</v>
      </c>
      <c r="E54" s="13" t="s">
        <v>6</v>
      </c>
      <c r="F54" s="14">
        <v>510216054</v>
      </c>
      <c r="G54" s="13" t="s">
        <v>197</v>
      </c>
      <c r="H54" s="13" t="s">
        <v>208</v>
      </c>
      <c r="I54" s="13" t="s">
        <v>93</v>
      </c>
      <c r="J54" s="13" t="s">
        <v>6</v>
      </c>
      <c r="K54" s="16">
        <v>4.07</v>
      </c>
      <c r="L54" s="13" t="s">
        <v>94</v>
      </c>
      <c r="M54" s="15">
        <v>1.9400000000000001E-2</v>
      </c>
      <c r="N54" s="15">
        <v>-2.8999999999999998E-3</v>
      </c>
      <c r="O54" s="16">
        <v>0.02</v>
      </c>
      <c r="P54" s="16">
        <v>110.99</v>
      </c>
      <c r="Q54" s="16">
        <v>0</v>
      </c>
      <c r="R54" s="16">
        <v>0</v>
      </c>
      <c r="S54" s="15">
        <v>0</v>
      </c>
      <c r="T54" s="15">
        <v>0</v>
      </c>
      <c r="U54" s="15">
        <v>0</v>
      </c>
      <c r="V54" s="13" t="s">
        <v>6</v>
      </c>
    </row>
    <row r="55" spans="1:22" x14ac:dyDescent="0.2">
      <c r="A55" s="13" t="s">
        <v>6</v>
      </c>
      <c r="B55" s="13" t="s">
        <v>232</v>
      </c>
      <c r="C55" s="14">
        <v>1165141</v>
      </c>
      <c r="D55" s="13" t="s">
        <v>141</v>
      </c>
      <c r="E55" s="13" t="s">
        <v>6</v>
      </c>
      <c r="F55" s="14">
        <v>513257873</v>
      </c>
      <c r="G55" s="13" t="s">
        <v>195</v>
      </c>
      <c r="H55" s="13" t="s">
        <v>233</v>
      </c>
      <c r="I55" s="13" t="s">
        <v>93</v>
      </c>
      <c r="J55" s="13" t="s">
        <v>6</v>
      </c>
      <c r="K55" s="16">
        <v>6.88</v>
      </c>
      <c r="L55" s="13" t="s">
        <v>94</v>
      </c>
      <c r="M55" s="15">
        <v>8.3999999999999995E-3</v>
      </c>
      <c r="N55" s="15">
        <v>6.7999999999999996E-3</v>
      </c>
      <c r="O55" s="16">
        <v>0.02</v>
      </c>
      <c r="P55" s="16">
        <v>101.21</v>
      </c>
      <c r="Q55" s="16">
        <v>0</v>
      </c>
      <c r="R55" s="16">
        <v>0</v>
      </c>
      <c r="S55" s="15">
        <v>0</v>
      </c>
      <c r="T55" s="15">
        <v>0</v>
      </c>
      <c r="U55" s="15">
        <v>0</v>
      </c>
      <c r="V55" s="13" t="s">
        <v>6</v>
      </c>
    </row>
    <row r="56" spans="1:22" x14ac:dyDescent="0.2">
      <c r="A56" s="13" t="s">
        <v>6</v>
      </c>
      <c r="B56" s="13" t="s">
        <v>234</v>
      </c>
      <c r="C56" s="14">
        <v>1138668</v>
      </c>
      <c r="D56" s="13" t="s">
        <v>141</v>
      </c>
      <c r="E56" s="13" t="s">
        <v>6</v>
      </c>
      <c r="F56" s="14">
        <v>513257873</v>
      </c>
      <c r="G56" s="13" t="s">
        <v>195</v>
      </c>
      <c r="H56" s="13" t="s">
        <v>233</v>
      </c>
      <c r="I56" s="13" t="s">
        <v>93</v>
      </c>
      <c r="J56" s="13" t="s">
        <v>6</v>
      </c>
      <c r="K56" s="16">
        <v>3.31</v>
      </c>
      <c r="L56" s="13" t="s">
        <v>94</v>
      </c>
      <c r="M56" s="15">
        <v>2.0500000000000001E-2</v>
      </c>
      <c r="N56" s="15">
        <v>-2.5000000000000001E-3</v>
      </c>
      <c r="O56" s="16">
        <v>1000000</v>
      </c>
      <c r="P56" s="16">
        <v>109.9</v>
      </c>
      <c r="Q56" s="16">
        <v>0</v>
      </c>
      <c r="R56" s="16">
        <v>1099</v>
      </c>
      <c r="S56" s="15">
        <v>1.9E-3</v>
      </c>
      <c r="T56" s="15">
        <v>1.06E-2</v>
      </c>
      <c r="U56" s="15">
        <v>1.9E-3</v>
      </c>
      <c r="V56" s="13" t="s">
        <v>6</v>
      </c>
    </row>
    <row r="57" spans="1:22" x14ac:dyDescent="0.2">
      <c r="A57" s="13" t="s">
        <v>6</v>
      </c>
      <c r="B57" s="13" t="s">
        <v>235</v>
      </c>
      <c r="C57" s="14">
        <v>1130632</v>
      </c>
      <c r="D57" s="13" t="s">
        <v>141</v>
      </c>
      <c r="E57" s="13" t="s">
        <v>6</v>
      </c>
      <c r="F57" s="14">
        <v>513257873</v>
      </c>
      <c r="G57" s="13" t="s">
        <v>195</v>
      </c>
      <c r="H57" s="13" t="s">
        <v>233</v>
      </c>
      <c r="I57" s="13" t="s">
        <v>93</v>
      </c>
      <c r="J57" s="13" t="s">
        <v>6</v>
      </c>
      <c r="K57" s="16">
        <v>2.06</v>
      </c>
      <c r="L57" s="13" t="s">
        <v>94</v>
      </c>
      <c r="M57" s="15">
        <v>3.4500000000000003E-2</v>
      </c>
      <c r="N57" s="15">
        <v>-3.8E-3</v>
      </c>
      <c r="O57" s="16">
        <v>119890.82</v>
      </c>
      <c r="P57" s="16">
        <v>109.59</v>
      </c>
      <c r="Q57" s="16">
        <v>0</v>
      </c>
      <c r="R57" s="16">
        <v>131.38999999999999</v>
      </c>
      <c r="S57" s="15">
        <v>5.0000000000000001E-4</v>
      </c>
      <c r="T57" s="15">
        <v>1.2999999999999999E-3</v>
      </c>
      <c r="U57" s="15">
        <v>2.0000000000000001E-4</v>
      </c>
      <c r="V57" s="13" t="s">
        <v>6</v>
      </c>
    </row>
    <row r="58" spans="1:22" x14ac:dyDescent="0.2">
      <c r="A58" s="13" t="s">
        <v>6</v>
      </c>
      <c r="B58" s="13" t="s">
        <v>236</v>
      </c>
      <c r="C58" s="14">
        <v>1121763</v>
      </c>
      <c r="D58" s="13" t="s">
        <v>141</v>
      </c>
      <c r="E58" s="13" t="s">
        <v>6</v>
      </c>
      <c r="F58" s="14">
        <v>520043795</v>
      </c>
      <c r="G58" s="13" t="s">
        <v>237</v>
      </c>
      <c r="H58" s="13" t="s">
        <v>238</v>
      </c>
      <c r="I58" s="13" t="s">
        <v>112</v>
      </c>
      <c r="J58" s="13" t="s">
        <v>6</v>
      </c>
      <c r="K58" s="16">
        <v>2.61</v>
      </c>
      <c r="L58" s="13" t="s">
        <v>94</v>
      </c>
      <c r="M58" s="15">
        <v>3.95E-2</v>
      </c>
      <c r="N58" s="15">
        <v>-6.4999999999999997E-3</v>
      </c>
      <c r="O58" s="16">
        <v>582883.49</v>
      </c>
      <c r="P58" s="16">
        <v>120.61</v>
      </c>
      <c r="Q58" s="16">
        <v>0</v>
      </c>
      <c r="R58" s="16">
        <v>703.02</v>
      </c>
      <c r="S58" s="15">
        <v>1.4E-3</v>
      </c>
      <c r="T58" s="15">
        <v>6.7999999999999996E-3</v>
      </c>
      <c r="U58" s="15">
        <v>1.1999999999999999E-3</v>
      </c>
      <c r="V58" s="13" t="s">
        <v>6</v>
      </c>
    </row>
    <row r="59" spans="1:22" x14ac:dyDescent="0.2">
      <c r="A59" s="13" t="s">
        <v>6</v>
      </c>
      <c r="B59" s="13" t="s">
        <v>239</v>
      </c>
      <c r="C59" s="14">
        <v>1161371</v>
      </c>
      <c r="D59" s="13" t="s">
        <v>141</v>
      </c>
      <c r="E59" s="13" t="s">
        <v>6</v>
      </c>
      <c r="F59" s="14">
        <v>520043795</v>
      </c>
      <c r="G59" s="13" t="s">
        <v>237</v>
      </c>
      <c r="H59" s="13" t="s">
        <v>238</v>
      </c>
      <c r="I59" s="13" t="s">
        <v>112</v>
      </c>
      <c r="J59" s="13" t="s">
        <v>6</v>
      </c>
      <c r="K59" s="16">
        <v>5.59</v>
      </c>
      <c r="L59" s="13" t="s">
        <v>94</v>
      </c>
      <c r="M59" s="15">
        <v>2.1100000000000001E-2</v>
      </c>
      <c r="N59" s="15">
        <v>2.1100000000000001E-2</v>
      </c>
      <c r="O59" s="16">
        <v>259350</v>
      </c>
      <c r="P59" s="16">
        <v>100.72</v>
      </c>
      <c r="Q59" s="16">
        <v>0</v>
      </c>
      <c r="R59" s="16">
        <v>261.22000000000003</v>
      </c>
      <c r="S59" s="15">
        <v>5.0000000000000001E-4</v>
      </c>
      <c r="T59" s="15">
        <v>2.5000000000000001E-3</v>
      </c>
      <c r="U59" s="15">
        <v>4.0000000000000002E-4</v>
      </c>
      <c r="V59" s="13" t="s">
        <v>6</v>
      </c>
    </row>
    <row r="60" spans="1:22" x14ac:dyDescent="0.2">
      <c r="A60" s="13" t="s">
        <v>6</v>
      </c>
      <c r="B60" s="13" t="s">
        <v>240</v>
      </c>
      <c r="C60" s="14">
        <v>6910095</v>
      </c>
      <c r="D60" s="13" t="s">
        <v>141</v>
      </c>
      <c r="E60" s="13" t="s">
        <v>6</v>
      </c>
      <c r="F60" s="14">
        <v>520007030</v>
      </c>
      <c r="G60" s="13" t="s">
        <v>180</v>
      </c>
      <c r="H60" s="13" t="s">
        <v>96</v>
      </c>
      <c r="I60" s="13" t="s">
        <v>93</v>
      </c>
      <c r="J60" s="13" t="s">
        <v>6</v>
      </c>
      <c r="K60" s="16">
        <v>0.74</v>
      </c>
      <c r="L60" s="13" t="s">
        <v>94</v>
      </c>
      <c r="M60" s="15">
        <v>6.3500000000000001E-2</v>
      </c>
      <c r="N60" s="15">
        <v>-7.0000000000000001E-3</v>
      </c>
      <c r="O60" s="16">
        <v>1333264</v>
      </c>
      <c r="P60" s="16">
        <v>126.21</v>
      </c>
      <c r="Q60" s="16">
        <v>20.56</v>
      </c>
      <c r="R60" s="16">
        <v>1703.27</v>
      </c>
      <c r="S60" s="15">
        <v>1.1999999999999999E-3</v>
      </c>
      <c r="T60" s="15">
        <v>1.6500000000000001E-2</v>
      </c>
      <c r="U60" s="15">
        <v>2.8999999999999998E-3</v>
      </c>
      <c r="V60" s="13" t="s">
        <v>6</v>
      </c>
    </row>
    <row r="61" spans="1:22" x14ac:dyDescent="0.2">
      <c r="A61" s="13" t="s">
        <v>6</v>
      </c>
      <c r="B61" s="13" t="s">
        <v>241</v>
      </c>
      <c r="C61" s="14">
        <v>6120224</v>
      </c>
      <c r="D61" s="13" t="s">
        <v>141</v>
      </c>
      <c r="E61" s="13" t="s">
        <v>6</v>
      </c>
      <c r="F61" s="14">
        <v>520020116</v>
      </c>
      <c r="G61" s="13" t="s">
        <v>195</v>
      </c>
      <c r="H61" s="13" t="s">
        <v>96</v>
      </c>
      <c r="I61" s="13" t="s">
        <v>93</v>
      </c>
      <c r="J61" s="13" t="s">
        <v>6</v>
      </c>
      <c r="K61" s="16">
        <v>5.42</v>
      </c>
      <c r="L61" s="13" t="s">
        <v>94</v>
      </c>
      <c r="M61" s="15">
        <v>1.7999999999999999E-2</v>
      </c>
      <c r="N61" s="15">
        <v>3.0000000000000001E-3</v>
      </c>
      <c r="O61" s="16">
        <v>721411.95</v>
      </c>
      <c r="P61" s="16">
        <v>109.5</v>
      </c>
      <c r="Q61" s="16">
        <v>0</v>
      </c>
      <c r="R61" s="16">
        <v>789.95</v>
      </c>
      <c r="S61" s="15">
        <v>1.1999999999999999E-3</v>
      </c>
      <c r="T61" s="15">
        <v>7.6E-3</v>
      </c>
      <c r="U61" s="15">
        <v>1.2999999999999999E-3</v>
      </c>
      <c r="V61" s="13" t="s">
        <v>6</v>
      </c>
    </row>
    <row r="62" spans="1:22" x14ac:dyDescent="0.2">
      <c r="A62" s="13" t="s">
        <v>6</v>
      </c>
      <c r="B62" s="13" t="s">
        <v>242</v>
      </c>
      <c r="C62" s="14">
        <v>1171214</v>
      </c>
      <c r="D62" s="13" t="s">
        <v>141</v>
      </c>
      <c r="E62" s="13" t="s">
        <v>6</v>
      </c>
      <c r="F62" s="14">
        <v>513893123</v>
      </c>
      <c r="G62" s="13" t="s">
        <v>237</v>
      </c>
      <c r="H62" s="13" t="s">
        <v>243</v>
      </c>
      <c r="I62" s="13" t="s">
        <v>112</v>
      </c>
      <c r="J62" s="13" t="s">
        <v>6</v>
      </c>
      <c r="K62" s="16">
        <v>3</v>
      </c>
      <c r="L62" s="13" t="s">
        <v>94</v>
      </c>
      <c r="M62" s="15">
        <v>1.8499999999999999E-2</v>
      </c>
      <c r="N62" s="15">
        <v>2.0000000000000001E-4</v>
      </c>
      <c r="O62" s="16">
        <v>496000</v>
      </c>
      <c r="P62" s="16">
        <v>106.22</v>
      </c>
      <c r="Q62" s="16">
        <v>0</v>
      </c>
      <c r="R62" s="16">
        <v>526.85</v>
      </c>
      <c r="S62" s="15">
        <v>5.9999999999999995E-4</v>
      </c>
      <c r="T62" s="15">
        <v>5.1000000000000004E-3</v>
      </c>
      <c r="U62" s="15">
        <v>8.9999999999999998E-4</v>
      </c>
      <c r="V62" s="13" t="s">
        <v>6</v>
      </c>
    </row>
    <row r="63" spans="1:22" x14ac:dyDescent="0.2">
      <c r="A63" s="13" t="s">
        <v>6</v>
      </c>
      <c r="B63" s="13" t="s">
        <v>244</v>
      </c>
      <c r="C63" s="14">
        <v>11712140</v>
      </c>
      <c r="D63" s="13" t="s">
        <v>141</v>
      </c>
      <c r="E63" s="13" t="s">
        <v>6</v>
      </c>
      <c r="F63" s="14">
        <v>513893123</v>
      </c>
      <c r="G63" s="13" t="s">
        <v>237</v>
      </c>
      <c r="H63" s="13" t="s">
        <v>243</v>
      </c>
      <c r="I63" s="13" t="s">
        <v>112</v>
      </c>
      <c r="J63" s="13" t="s">
        <v>6</v>
      </c>
      <c r="K63" s="16">
        <v>3</v>
      </c>
      <c r="L63" s="13" t="s">
        <v>94</v>
      </c>
      <c r="M63" s="15">
        <v>1.8499999999999999E-2</v>
      </c>
      <c r="N63" s="15">
        <v>2.0000000000000001E-4</v>
      </c>
      <c r="O63" s="16">
        <v>459193</v>
      </c>
      <c r="P63" s="16">
        <v>105.07</v>
      </c>
      <c r="Q63" s="16">
        <v>0</v>
      </c>
      <c r="R63" s="16">
        <v>482.47</v>
      </c>
      <c r="S63" s="15">
        <v>5.9999999999999995E-4</v>
      </c>
      <c r="T63" s="15">
        <v>4.7000000000000002E-3</v>
      </c>
      <c r="U63" s="15">
        <v>8.0000000000000004E-4</v>
      </c>
      <c r="V63" s="13" t="s">
        <v>6</v>
      </c>
    </row>
    <row r="64" spans="1:22" x14ac:dyDescent="0.2">
      <c r="A64" s="13" t="s">
        <v>6</v>
      </c>
      <c r="B64" s="13" t="s">
        <v>245</v>
      </c>
      <c r="C64" s="14">
        <v>1132828</v>
      </c>
      <c r="D64" s="13" t="s">
        <v>141</v>
      </c>
      <c r="E64" s="13" t="s">
        <v>6</v>
      </c>
      <c r="F64" s="14">
        <v>511930125</v>
      </c>
      <c r="G64" s="13" t="s">
        <v>211</v>
      </c>
      <c r="H64" s="13" t="s">
        <v>96</v>
      </c>
      <c r="I64" s="13" t="s">
        <v>93</v>
      </c>
      <c r="J64" s="13" t="s">
        <v>6</v>
      </c>
      <c r="K64" s="16">
        <v>1.74</v>
      </c>
      <c r="L64" s="13" t="s">
        <v>94</v>
      </c>
      <c r="M64" s="15">
        <v>1.9800000000000002E-2</v>
      </c>
      <c r="N64" s="15">
        <v>-2.0000000000000001E-4</v>
      </c>
      <c r="O64" s="16">
        <v>291840.02</v>
      </c>
      <c r="P64" s="16">
        <v>104.2</v>
      </c>
      <c r="Q64" s="16">
        <v>0</v>
      </c>
      <c r="R64" s="16">
        <v>304.10000000000002</v>
      </c>
      <c r="S64" s="15">
        <v>5.0000000000000001E-4</v>
      </c>
      <c r="T64" s="15">
        <v>2.8999999999999998E-3</v>
      </c>
      <c r="U64" s="15">
        <v>5.0000000000000001E-4</v>
      </c>
      <c r="V64" s="13" t="s">
        <v>6</v>
      </c>
    </row>
    <row r="65" spans="1:22" x14ac:dyDescent="0.2">
      <c r="A65" s="13" t="s">
        <v>6</v>
      </c>
      <c r="B65" s="13" t="s">
        <v>246</v>
      </c>
      <c r="C65" s="14">
        <v>6120240</v>
      </c>
      <c r="D65" s="13" t="s">
        <v>141</v>
      </c>
      <c r="E65" s="13" t="s">
        <v>6</v>
      </c>
      <c r="F65" s="14">
        <v>520020116</v>
      </c>
      <c r="G65" s="13" t="s">
        <v>195</v>
      </c>
      <c r="H65" s="13" t="s">
        <v>247</v>
      </c>
      <c r="I65" s="13" t="s">
        <v>93</v>
      </c>
      <c r="J65" s="13" t="s">
        <v>6</v>
      </c>
      <c r="K65" s="16">
        <v>3.14</v>
      </c>
      <c r="L65" s="13" t="s">
        <v>94</v>
      </c>
      <c r="M65" s="15">
        <v>2.2499999999999999E-2</v>
      </c>
      <c r="N65" s="15">
        <v>1.29E-2</v>
      </c>
      <c r="O65" s="16">
        <v>689303</v>
      </c>
      <c r="P65" s="16">
        <v>103.76</v>
      </c>
      <c r="Q65" s="16">
        <v>0</v>
      </c>
      <c r="R65" s="16">
        <v>715.22</v>
      </c>
      <c r="S65" s="15">
        <v>1.1999999999999999E-3</v>
      </c>
      <c r="T65" s="15">
        <v>6.8999999999999999E-3</v>
      </c>
      <c r="U65" s="15">
        <v>1.1999999999999999E-3</v>
      </c>
      <c r="V65" s="13" t="s">
        <v>6</v>
      </c>
    </row>
    <row r="66" spans="1:22" x14ac:dyDescent="0.2">
      <c r="A66" s="13" t="s">
        <v>6</v>
      </c>
      <c r="B66" s="13" t="s">
        <v>248</v>
      </c>
      <c r="C66" s="14">
        <v>1143163</v>
      </c>
      <c r="D66" s="13" t="s">
        <v>141</v>
      </c>
      <c r="E66" s="13" t="s">
        <v>6</v>
      </c>
      <c r="F66" s="14">
        <v>511491839</v>
      </c>
      <c r="G66" s="13" t="s">
        <v>216</v>
      </c>
      <c r="H66" s="13" t="s">
        <v>249</v>
      </c>
      <c r="I66" s="13" t="s">
        <v>112</v>
      </c>
      <c r="J66" s="13" t="s">
        <v>6</v>
      </c>
      <c r="K66" s="16">
        <v>3.3</v>
      </c>
      <c r="L66" s="13" t="s">
        <v>94</v>
      </c>
      <c r="M66" s="15">
        <v>3.2500000000000001E-2</v>
      </c>
      <c r="N66" s="15">
        <v>3.5099999999999999E-2</v>
      </c>
      <c r="O66" s="16">
        <v>379960.4</v>
      </c>
      <c r="P66" s="16">
        <v>100.7</v>
      </c>
      <c r="Q66" s="16">
        <v>0</v>
      </c>
      <c r="R66" s="16">
        <v>382.62</v>
      </c>
      <c r="S66" s="15">
        <v>2.7000000000000001E-3</v>
      </c>
      <c r="T66" s="15">
        <v>3.7000000000000002E-3</v>
      </c>
      <c r="U66" s="15">
        <v>5.9999999999999995E-4</v>
      </c>
      <c r="V66" s="13" t="s">
        <v>6</v>
      </c>
    </row>
    <row r="67" spans="1:22" x14ac:dyDescent="0.2">
      <c r="A67" s="13" t="s">
        <v>6</v>
      </c>
      <c r="B67" s="13" t="s">
        <v>250</v>
      </c>
      <c r="C67" s="14">
        <v>6390207</v>
      </c>
      <c r="D67" s="13" t="s">
        <v>141</v>
      </c>
      <c r="E67" s="13" t="s">
        <v>6</v>
      </c>
      <c r="F67" s="14">
        <v>520023896</v>
      </c>
      <c r="G67" s="13" t="s">
        <v>251</v>
      </c>
      <c r="H67" s="13" t="s">
        <v>252</v>
      </c>
      <c r="I67" s="13" t="s">
        <v>93</v>
      </c>
      <c r="J67" s="13" t="s">
        <v>6</v>
      </c>
      <c r="K67" s="16">
        <v>2.64</v>
      </c>
      <c r="L67" s="13" t="s">
        <v>94</v>
      </c>
      <c r="M67" s="15">
        <v>4.9500000000000002E-2</v>
      </c>
      <c r="N67" s="15">
        <v>1.3299999999999999E-2</v>
      </c>
      <c r="O67" s="16">
        <v>472045.68</v>
      </c>
      <c r="P67" s="16">
        <v>134.1</v>
      </c>
      <c r="Q67" s="16">
        <v>0</v>
      </c>
      <c r="R67" s="16">
        <v>633.01</v>
      </c>
      <c r="S67" s="15">
        <v>4.0000000000000002E-4</v>
      </c>
      <c r="T67" s="15">
        <v>6.1000000000000004E-3</v>
      </c>
      <c r="U67" s="15">
        <v>1.1000000000000001E-3</v>
      </c>
      <c r="V67" s="13" t="s">
        <v>6</v>
      </c>
    </row>
    <row r="68" spans="1:22" x14ac:dyDescent="0.2">
      <c r="A68" s="13" t="s">
        <v>6</v>
      </c>
      <c r="B68" s="13" t="s">
        <v>253</v>
      </c>
      <c r="C68" s="14">
        <v>1115823</v>
      </c>
      <c r="D68" s="13" t="s">
        <v>141</v>
      </c>
      <c r="E68" s="13" t="s">
        <v>6</v>
      </c>
      <c r="F68" s="14">
        <v>520044322</v>
      </c>
      <c r="G68" s="13" t="s">
        <v>254</v>
      </c>
      <c r="H68" s="13" t="s">
        <v>255</v>
      </c>
      <c r="I68" s="13" t="s">
        <v>143</v>
      </c>
      <c r="J68" s="13" t="s">
        <v>6</v>
      </c>
      <c r="K68" s="16">
        <v>1.01</v>
      </c>
      <c r="L68" s="13" t="s">
        <v>94</v>
      </c>
      <c r="M68" s="15">
        <v>6.0999999999999999E-2</v>
      </c>
      <c r="N68" s="15">
        <v>0.13800000000000001</v>
      </c>
      <c r="O68" s="16">
        <v>351152.79</v>
      </c>
      <c r="P68" s="16">
        <v>104.07</v>
      </c>
      <c r="Q68" s="16">
        <v>0</v>
      </c>
      <c r="R68" s="16">
        <v>365.44</v>
      </c>
      <c r="S68" s="15">
        <v>1E-3</v>
      </c>
      <c r="T68" s="15">
        <v>3.5000000000000001E-3</v>
      </c>
      <c r="U68" s="15">
        <v>5.9999999999999995E-4</v>
      </c>
      <c r="V68" s="13" t="s">
        <v>6</v>
      </c>
    </row>
    <row r="69" spans="1:22" x14ac:dyDescent="0.2">
      <c r="A69" s="13" t="s">
        <v>6</v>
      </c>
      <c r="B69" s="13" t="s">
        <v>256</v>
      </c>
      <c r="C69" s="14">
        <v>7300171</v>
      </c>
      <c r="D69" s="13" t="s">
        <v>141</v>
      </c>
      <c r="E69" s="13" t="s">
        <v>6</v>
      </c>
      <c r="F69" s="14">
        <v>520025586</v>
      </c>
      <c r="G69" s="13" t="s">
        <v>251</v>
      </c>
      <c r="H69" s="13" t="s">
        <v>255</v>
      </c>
      <c r="I69" s="13" t="s">
        <v>143</v>
      </c>
      <c r="J69" s="13" t="s">
        <v>6</v>
      </c>
      <c r="K69" s="16">
        <v>4.62</v>
      </c>
      <c r="L69" s="13" t="s">
        <v>94</v>
      </c>
      <c r="M69" s="15">
        <v>3.6999999999999998E-2</v>
      </c>
      <c r="N69" s="15">
        <v>2.7099999999999999E-2</v>
      </c>
      <c r="O69" s="16">
        <v>515829.84</v>
      </c>
      <c r="P69" s="16">
        <v>105.72</v>
      </c>
      <c r="Q69" s="16">
        <v>0</v>
      </c>
      <c r="R69" s="16">
        <v>545.33000000000004</v>
      </c>
      <c r="S69" s="15">
        <v>5.0000000000000001E-4</v>
      </c>
      <c r="T69" s="15">
        <v>5.3E-3</v>
      </c>
      <c r="U69" s="15">
        <v>8.9999999999999998E-4</v>
      </c>
      <c r="V69" s="13" t="s">
        <v>6</v>
      </c>
    </row>
    <row r="70" spans="1:22" x14ac:dyDescent="0.2">
      <c r="A70" s="3" t="s">
        <v>6</v>
      </c>
      <c r="B70" s="3" t="s">
        <v>150</v>
      </c>
      <c r="C70" s="3" t="s">
        <v>6</v>
      </c>
      <c r="D70" s="3" t="s">
        <v>6</v>
      </c>
      <c r="E70" s="3" t="s">
        <v>6</v>
      </c>
      <c r="F70" s="3" t="s">
        <v>6</v>
      </c>
      <c r="G70" s="3" t="s">
        <v>6</v>
      </c>
      <c r="H70" s="3" t="s">
        <v>6</v>
      </c>
      <c r="I70" s="3" t="s">
        <v>6</v>
      </c>
      <c r="J70" s="3" t="s">
        <v>6</v>
      </c>
      <c r="K70" s="6">
        <v>3.11</v>
      </c>
      <c r="L70" s="3" t="s">
        <v>6</v>
      </c>
      <c r="M70" s="12">
        <v>3.9E-2</v>
      </c>
      <c r="N70" s="12">
        <v>2.8199999999999999E-2</v>
      </c>
      <c r="O70" s="6">
        <v>39624914.369999997</v>
      </c>
      <c r="P70" s="3" t="s">
        <v>6</v>
      </c>
      <c r="Q70" s="6">
        <v>10.17</v>
      </c>
      <c r="R70" s="6">
        <v>40907.300000000003</v>
      </c>
      <c r="S70" s="3" t="s">
        <v>6</v>
      </c>
      <c r="T70" s="12">
        <v>0.39600000000000002</v>
      </c>
      <c r="U70" s="12">
        <v>6.9800000000000001E-2</v>
      </c>
      <c r="V70" s="3" t="s">
        <v>6</v>
      </c>
    </row>
    <row r="71" spans="1:22" x14ac:dyDescent="0.2">
      <c r="A71" s="13" t="s">
        <v>6</v>
      </c>
      <c r="B71" s="13" t="s">
        <v>257</v>
      </c>
      <c r="C71" s="14">
        <v>6000202</v>
      </c>
      <c r="D71" s="13" t="s">
        <v>141</v>
      </c>
      <c r="E71" s="13" t="s">
        <v>6</v>
      </c>
      <c r="F71" s="14">
        <v>520000472</v>
      </c>
      <c r="G71" s="13" t="s">
        <v>197</v>
      </c>
      <c r="H71" s="13" t="s">
        <v>92</v>
      </c>
      <c r="I71" s="13" t="s">
        <v>93</v>
      </c>
      <c r="J71" s="13" t="s">
        <v>6</v>
      </c>
      <c r="K71" s="16">
        <v>1.56</v>
      </c>
      <c r="L71" s="13" t="s">
        <v>94</v>
      </c>
      <c r="M71" s="15">
        <v>4.8000000000000001E-2</v>
      </c>
      <c r="N71" s="15">
        <v>4.0000000000000001E-3</v>
      </c>
      <c r="O71" s="16">
        <v>0.27</v>
      </c>
      <c r="P71" s="16">
        <v>106.81</v>
      </c>
      <c r="Q71" s="16">
        <v>0</v>
      </c>
      <c r="R71" s="16">
        <v>0</v>
      </c>
      <c r="S71" s="15">
        <v>0</v>
      </c>
      <c r="T71" s="15">
        <v>0</v>
      </c>
      <c r="U71" s="15">
        <v>0</v>
      </c>
      <c r="V71" s="13" t="s">
        <v>6</v>
      </c>
    </row>
    <row r="72" spans="1:22" x14ac:dyDescent="0.2">
      <c r="A72" s="13" t="s">
        <v>6</v>
      </c>
      <c r="B72" s="13" t="s">
        <v>258</v>
      </c>
      <c r="C72" s="14">
        <v>1138114</v>
      </c>
      <c r="D72" s="13" t="s">
        <v>141</v>
      </c>
      <c r="E72" s="13" t="s">
        <v>6</v>
      </c>
      <c r="F72" s="14">
        <v>520026683</v>
      </c>
      <c r="G72" s="13" t="s">
        <v>195</v>
      </c>
      <c r="H72" s="13" t="s">
        <v>204</v>
      </c>
      <c r="I72" s="13" t="s">
        <v>93</v>
      </c>
      <c r="J72" s="13" t="s">
        <v>6</v>
      </c>
      <c r="K72" s="16">
        <v>2.88</v>
      </c>
      <c r="L72" s="13" t="s">
        <v>94</v>
      </c>
      <c r="M72" s="15">
        <v>3.39E-2</v>
      </c>
      <c r="N72" s="15">
        <v>1.01E-2</v>
      </c>
      <c r="O72" s="16">
        <v>495136.8</v>
      </c>
      <c r="P72" s="16">
        <v>107.75</v>
      </c>
      <c r="Q72" s="16">
        <v>0</v>
      </c>
      <c r="R72" s="16">
        <v>533.51</v>
      </c>
      <c r="S72" s="15">
        <v>5.0000000000000001E-4</v>
      </c>
      <c r="T72" s="15">
        <v>5.1999999999999998E-3</v>
      </c>
      <c r="U72" s="15">
        <v>8.9999999999999998E-4</v>
      </c>
      <c r="V72" s="13" t="s">
        <v>6</v>
      </c>
    </row>
    <row r="73" spans="1:22" x14ac:dyDescent="0.2">
      <c r="A73" s="13" t="s">
        <v>6</v>
      </c>
      <c r="B73" s="13" t="s">
        <v>259</v>
      </c>
      <c r="C73" s="14">
        <v>1169556</v>
      </c>
      <c r="D73" s="13" t="s">
        <v>141</v>
      </c>
      <c r="E73" s="13" t="s">
        <v>6</v>
      </c>
      <c r="F73" s="14">
        <v>1744984</v>
      </c>
      <c r="G73" s="13" t="s">
        <v>216</v>
      </c>
      <c r="H73" s="13" t="s">
        <v>204</v>
      </c>
      <c r="I73" s="13" t="s">
        <v>93</v>
      </c>
      <c r="J73" s="13" t="s">
        <v>6</v>
      </c>
      <c r="K73" s="16">
        <v>3.7</v>
      </c>
      <c r="L73" s="13" t="s">
        <v>94</v>
      </c>
      <c r="M73" s="15">
        <v>5.45E-2</v>
      </c>
      <c r="N73" s="15">
        <v>4.8899999999999999E-2</v>
      </c>
      <c r="O73" s="16">
        <v>551830</v>
      </c>
      <c r="P73" s="16">
        <v>102.85</v>
      </c>
      <c r="Q73" s="16">
        <v>0</v>
      </c>
      <c r="R73" s="16">
        <v>567.55999999999995</v>
      </c>
      <c r="S73" s="15">
        <v>1.6999999999999999E-3</v>
      </c>
      <c r="T73" s="15">
        <v>5.4999999999999997E-3</v>
      </c>
      <c r="U73" s="15">
        <v>1E-3</v>
      </c>
      <c r="V73" s="13" t="s">
        <v>6</v>
      </c>
    </row>
    <row r="74" spans="1:22" x14ac:dyDescent="0.2">
      <c r="A74" s="13" t="s">
        <v>6</v>
      </c>
      <c r="B74" s="13" t="s">
        <v>260</v>
      </c>
      <c r="C74" s="14">
        <v>2810299</v>
      </c>
      <c r="D74" s="13" t="s">
        <v>141</v>
      </c>
      <c r="E74" s="13" t="s">
        <v>6</v>
      </c>
      <c r="F74" s="14">
        <v>520027830</v>
      </c>
      <c r="G74" s="13" t="s">
        <v>207</v>
      </c>
      <c r="H74" s="13" t="s">
        <v>204</v>
      </c>
      <c r="I74" s="13" t="s">
        <v>93</v>
      </c>
      <c r="J74" s="13" t="s">
        <v>6</v>
      </c>
      <c r="K74" s="16">
        <v>1.96</v>
      </c>
      <c r="L74" s="13" t="s">
        <v>94</v>
      </c>
      <c r="M74" s="15">
        <v>2.4500000000000001E-2</v>
      </c>
      <c r="N74" s="15">
        <v>4.7000000000000002E-3</v>
      </c>
      <c r="O74" s="16">
        <v>1700250</v>
      </c>
      <c r="P74" s="16">
        <v>103.93</v>
      </c>
      <c r="Q74" s="16">
        <v>0</v>
      </c>
      <c r="R74" s="16">
        <v>1767.07</v>
      </c>
      <c r="S74" s="15">
        <v>1.4E-3</v>
      </c>
      <c r="T74" s="15">
        <v>1.7100000000000001E-2</v>
      </c>
      <c r="U74" s="15">
        <v>3.0000000000000001E-3</v>
      </c>
      <c r="V74" s="13" t="s">
        <v>6</v>
      </c>
    </row>
    <row r="75" spans="1:22" x14ac:dyDescent="0.2">
      <c r="A75" s="13" t="s">
        <v>6</v>
      </c>
      <c r="B75" s="13" t="s">
        <v>261</v>
      </c>
      <c r="C75" s="14">
        <v>1137033</v>
      </c>
      <c r="D75" s="13" t="s">
        <v>141</v>
      </c>
      <c r="E75" s="13" t="s">
        <v>6</v>
      </c>
      <c r="F75" s="14">
        <v>513230029</v>
      </c>
      <c r="G75" s="13" t="s">
        <v>219</v>
      </c>
      <c r="H75" s="13" t="s">
        <v>262</v>
      </c>
      <c r="I75" s="13" t="s">
        <v>112</v>
      </c>
      <c r="J75" s="13" t="s">
        <v>6</v>
      </c>
      <c r="K75" s="16">
        <v>1.96</v>
      </c>
      <c r="L75" s="13" t="s">
        <v>94</v>
      </c>
      <c r="M75" s="15">
        <v>3.39E-2</v>
      </c>
      <c r="N75" s="15">
        <v>9.9000000000000008E-3</v>
      </c>
      <c r="O75" s="16">
        <v>192068</v>
      </c>
      <c r="P75" s="16">
        <v>104.74</v>
      </c>
      <c r="Q75" s="16">
        <v>0</v>
      </c>
      <c r="R75" s="16">
        <v>201.17</v>
      </c>
      <c r="S75" s="15">
        <v>2.9999999999999997E-4</v>
      </c>
      <c r="T75" s="15">
        <v>1.9E-3</v>
      </c>
      <c r="U75" s="15">
        <v>2.9999999999999997E-4</v>
      </c>
      <c r="V75" s="13" t="s">
        <v>6</v>
      </c>
    </row>
    <row r="76" spans="1:22" x14ac:dyDescent="0.2">
      <c r="A76" s="13" t="s">
        <v>6</v>
      </c>
      <c r="B76" s="13" t="s">
        <v>263</v>
      </c>
      <c r="C76" s="14">
        <v>6430169</v>
      </c>
      <c r="D76" s="13" t="s">
        <v>141</v>
      </c>
      <c r="E76" s="13" t="s">
        <v>6</v>
      </c>
      <c r="F76" s="14">
        <v>520020942</v>
      </c>
      <c r="G76" s="13" t="s">
        <v>254</v>
      </c>
      <c r="H76" s="13" t="s">
        <v>204</v>
      </c>
      <c r="I76" s="13" t="s">
        <v>93</v>
      </c>
      <c r="J76" s="13" t="s">
        <v>6</v>
      </c>
      <c r="K76" s="16">
        <v>2.0299999999999998</v>
      </c>
      <c r="L76" s="13" t="s">
        <v>94</v>
      </c>
      <c r="M76" s="15">
        <v>2.3599999999999999E-2</v>
      </c>
      <c r="N76" s="15">
        <v>8.3999999999999995E-3</v>
      </c>
      <c r="O76" s="16">
        <v>315150.05</v>
      </c>
      <c r="P76" s="16">
        <v>103.53</v>
      </c>
      <c r="Q76" s="16">
        <v>0</v>
      </c>
      <c r="R76" s="16">
        <v>326.27</v>
      </c>
      <c r="S76" s="15">
        <v>1.4E-3</v>
      </c>
      <c r="T76" s="15">
        <v>3.2000000000000002E-3</v>
      </c>
      <c r="U76" s="15">
        <v>5.9999999999999995E-4</v>
      </c>
      <c r="V76" s="13" t="s">
        <v>6</v>
      </c>
    </row>
    <row r="77" spans="1:22" x14ac:dyDescent="0.2">
      <c r="A77" s="13" t="s">
        <v>6</v>
      </c>
      <c r="B77" s="13" t="s">
        <v>264</v>
      </c>
      <c r="C77" s="14">
        <v>1130939</v>
      </c>
      <c r="D77" s="13" t="s">
        <v>141</v>
      </c>
      <c r="E77" s="13" t="s">
        <v>6</v>
      </c>
      <c r="F77" s="14">
        <v>520043720</v>
      </c>
      <c r="G77" s="13" t="s">
        <v>216</v>
      </c>
      <c r="H77" s="13" t="s">
        <v>262</v>
      </c>
      <c r="I77" s="13" t="s">
        <v>112</v>
      </c>
      <c r="J77" s="13" t="s">
        <v>6</v>
      </c>
      <c r="K77" s="16">
        <v>1.97</v>
      </c>
      <c r="L77" s="13" t="s">
        <v>94</v>
      </c>
      <c r="M77" s="15">
        <v>6.4000000000000001E-2</v>
      </c>
      <c r="N77" s="15">
        <v>8.0000000000000002E-3</v>
      </c>
      <c r="O77" s="16">
        <v>537192.87</v>
      </c>
      <c r="P77" s="16">
        <v>112.58</v>
      </c>
      <c r="Q77" s="16">
        <v>0</v>
      </c>
      <c r="R77" s="16">
        <v>604.77</v>
      </c>
      <c r="S77" s="15">
        <v>1.5E-3</v>
      </c>
      <c r="T77" s="15">
        <v>5.8999999999999999E-3</v>
      </c>
      <c r="U77" s="15">
        <v>1E-3</v>
      </c>
      <c r="V77" s="13" t="s">
        <v>6</v>
      </c>
    </row>
    <row r="78" spans="1:22" x14ac:dyDescent="0.2">
      <c r="A78" s="13" t="s">
        <v>6</v>
      </c>
      <c r="B78" s="13" t="s">
        <v>265</v>
      </c>
      <c r="C78" s="14">
        <v>1145598</v>
      </c>
      <c r="D78" s="13" t="s">
        <v>141</v>
      </c>
      <c r="E78" s="13" t="s">
        <v>6</v>
      </c>
      <c r="F78" s="14">
        <v>1737</v>
      </c>
      <c r="G78" s="13" t="s">
        <v>216</v>
      </c>
      <c r="H78" s="13" t="s">
        <v>204</v>
      </c>
      <c r="I78" s="13" t="s">
        <v>93</v>
      </c>
      <c r="J78" s="13" t="s">
        <v>6</v>
      </c>
      <c r="K78" s="16">
        <v>2.16</v>
      </c>
      <c r="L78" s="13" t="s">
        <v>94</v>
      </c>
      <c r="M78" s="15">
        <v>3.3799999999999997E-2</v>
      </c>
      <c r="N78" s="15">
        <v>2.4199999999999999E-2</v>
      </c>
      <c r="O78" s="16">
        <v>627000</v>
      </c>
      <c r="P78" s="16">
        <v>102.94</v>
      </c>
      <c r="Q78" s="16">
        <v>0</v>
      </c>
      <c r="R78" s="16">
        <v>645.42999999999995</v>
      </c>
      <c r="S78" s="15">
        <v>8.0000000000000004E-4</v>
      </c>
      <c r="T78" s="15">
        <v>6.1999999999999998E-3</v>
      </c>
      <c r="U78" s="15">
        <v>1.1000000000000001E-3</v>
      </c>
      <c r="V78" s="13" t="s">
        <v>6</v>
      </c>
    </row>
    <row r="79" spans="1:22" x14ac:dyDescent="0.2">
      <c r="A79" s="13" t="s">
        <v>6</v>
      </c>
      <c r="B79" s="13" t="s">
        <v>266</v>
      </c>
      <c r="C79" s="14">
        <v>1160597</v>
      </c>
      <c r="D79" s="13" t="s">
        <v>141</v>
      </c>
      <c r="E79" s="13" t="s">
        <v>6</v>
      </c>
      <c r="F79" s="14">
        <v>1737</v>
      </c>
      <c r="G79" s="13" t="s">
        <v>216</v>
      </c>
      <c r="H79" s="13" t="s">
        <v>204</v>
      </c>
      <c r="I79" s="13" t="s">
        <v>93</v>
      </c>
      <c r="J79" s="13" t="s">
        <v>6</v>
      </c>
      <c r="K79" s="16">
        <v>5.21</v>
      </c>
      <c r="L79" s="13" t="s">
        <v>94</v>
      </c>
      <c r="M79" s="15">
        <v>3.49E-2</v>
      </c>
      <c r="N79" s="15">
        <v>3.5799999999999998E-2</v>
      </c>
      <c r="O79" s="16">
        <v>297877</v>
      </c>
      <c r="P79" s="16">
        <v>100.58</v>
      </c>
      <c r="Q79" s="16">
        <v>0</v>
      </c>
      <c r="R79" s="16">
        <v>299.60000000000002</v>
      </c>
      <c r="S79" s="15">
        <v>8.9999999999999998E-4</v>
      </c>
      <c r="T79" s="15">
        <v>2.8999999999999998E-3</v>
      </c>
      <c r="U79" s="15">
        <v>5.0000000000000001E-4</v>
      </c>
      <c r="V79" s="13" t="s">
        <v>6</v>
      </c>
    </row>
    <row r="80" spans="1:22" x14ac:dyDescent="0.2">
      <c r="A80" s="13" t="s">
        <v>6</v>
      </c>
      <c r="B80" s="13" t="s">
        <v>267</v>
      </c>
      <c r="C80" s="14">
        <v>7770209</v>
      </c>
      <c r="D80" s="13" t="s">
        <v>141</v>
      </c>
      <c r="E80" s="13" t="s">
        <v>6</v>
      </c>
      <c r="F80" s="14">
        <v>520022732</v>
      </c>
      <c r="G80" s="13" t="s">
        <v>268</v>
      </c>
      <c r="H80" s="13" t="s">
        <v>204</v>
      </c>
      <c r="I80" s="13" t="s">
        <v>93</v>
      </c>
      <c r="J80" s="13" t="s">
        <v>6</v>
      </c>
      <c r="K80" s="16">
        <v>4.18</v>
      </c>
      <c r="L80" s="13" t="s">
        <v>94</v>
      </c>
      <c r="M80" s="15">
        <v>5.0900000000000001E-2</v>
      </c>
      <c r="N80" s="15">
        <v>1.14E-2</v>
      </c>
      <c r="O80" s="16">
        <v>0.62</v>
      </c>
      <c r="P80" s="16">
        <v>119.6</v>
      </c>
      <c r="Q80" s="16">
        <v>0</v>
      </c>
      <c r="R80" s="16">
        <v>0</v>
      </c>
      <c r="S80" s="15">
        <v>0</v>
      </c>
      <c r="T80" s="15">
        <v>0</v>
      </c>
      <c r="U80" s="15">
        <v>0</v>
      </c>
      <c r="V80" s="13" t="s">
        <v>6</v>
      </c>
    </row>
    <row r="81" spans="1:22" x14ac:dyDescent="0.2">
      <c r="A81" s="13" t="s">
        <v>6</v>
      </c>
      <c r="B81" s="13" t="s">
        <v>269</v>
      </c>
      <c r="C81" s="14">
        <v>3900354</v>
      </c>
      <c r="D81" s="13" t="s">
        <v>141</v>
      </c>
      <c r="E81" s="13" t="s">
        <v>6</v>
      </c>
      <c r="F81" s="14">
        <v>520038506</v>
      </c>
      <c r="G81" s="13" t="s">
        <v>195</v>
      </c>
      <c r="H81" s="13" t="s">
        <v>208</v>
      </c>
      <c r="I81" s="13" t="s">
        <v>93</v>
      </c>
      <c r="J81" s="13" t="s">
        <v>6</v>
      </c>
      <c r="K81" s="16">
        <v>3.5</v>
      </c>
      <c r="L81" s="13" t="s">
        <v>94</v>
      </c>
      <c r="M81" s="15">
        <v>3.85E-2</v>
      </c>
      <c r="N81" s="15">
        <v>1.21E-2</v>
      </c>
      <c r="O81" s="16">
        <v>86248.8</v>
      </c>
      <c r="P81" s="16">
        <v>109.68</v>
      </c>
      <c r="Q81" s="16">
        <v>0</v>
      </c>
      <c r="R81" s="16">
        <v>94.6</v>
      </c>
      <c r="S81" s="15">
        <v>1E-4</v>
      </c>
      <c r="T81" s="15">
        <v>8.9999999999999998E-4</v>
      </c>
      <c r="U81" s="15">
        <v>2.0000000000000001E-4</v>
      </c>
      <c r="V81" s="13" t="s">
        <v>6</v>
      </c>
    </row>
    <row r="82" spans="1:22" x14ac:dyDescent="0.2">
      <c r="A82" s="13" t="s">
        <v>6</v>
      </c>
      <c r="B82" s="13" t="s">
        <v>270</v>
      </c>
      <c r="C82" s="14">
        <v>1137975</v>
      </c>
      <c r="D82" s="13" t="s">
        <v>141</v>
      </c>
      <c r="E82" s="13" t="s">
        <v>6</v>
      </c>
      <c r="F82" s="14">
        <v>1744984</v>
      </c>
      <c r="G82" s="13" t="s">
        <v>216</v>
      </c>
      <c r="H82" s="13" t="s">
        <v>208</v>
      </c>
      <c r="I82" s="13" t="s">
        <v>93</v>
      </c>
      <c r="J82" s="13" t="s">
        <v>6</v>
      </c>
      <c r="K82" s="16">
        <v>2.81</v>
      </c>
      <c r="L82" s="13" t="s">
        <v>94</v>
      </c>
      <c r="M82" s="15">
        <v>4.3499999999999997E-2</v>
      </c>
      <c r="N82" s="15">
        <v>0.1084</v>
      </c>
      <c r="O82" s="16">
        <v>903185.69</v>
      </c>
      <c r="P82" s="16">
        <v>85.29</v>
      </c>
      <c r="Q82" s="16">
        <v>0</v>
      </c>
      <c r="R82" s="16">
        <v>770.33</v>
      </c>
      <c r="S82" s="15">
        <v>5.9999999999999995E-4</v>
      </c>
      <c r="T82" s="15">
        <v>7.4999999999999997E-3</v>
      </c>
      <c r="U82" s="15">
        <v>1.2999999999999999E-3</v>
      </c>
      <c r="V82" s="13" t="s">
        <v>6</v>
      </c>
    </row>
    <row r="83" spans="1:22" x14ac:dyDescent="0.2">
      <c r="A83" s="13" t="s">
        <v>6</v>
      </c>
      <c r="B83" s="13" t="s">
        <v>271</v>
      </c>
      <c r="C83" s="14">
        <v>1159359</v>
      </c>
      <c r="D83" s="13" t="s">
        <v>141</v>
      </c>
      <c r="E83" s="13" t="s">
        <v>6</v>
      </c>
      <c r="F83" s="14">
        <v>514290345</v>
      </c>
      <c r="G83" s="13" t="s">
        <v>219</v>
      </c>
      <c r="H83" s="13" t="s">
        <v>208</v>
      </c>
      <c r="I83" s="13" t="s">
        <v>93</v>
      </c>
      <c r="J83" s="13" t="s">
        <v>6</v>
      </c>
      <c r="K83" s="16">
        <v>7.28</v>
      </c>
      <c r="L83" s="13" t="s">
        <v>94</v>
      </c>
      <c r="M83" s="15">
        <v>2.6200000000000001E-2</v>
      </c>
      <c r="N83" s="15">
        <v>2.0500000000000001E-2</v>
      </c>
      <c r="O83" s="16">
        <v>67000</v>
      </c>
      <c r="P83" s="16">
        <v>105.4</v>
      </c>
      <c r="Q83" s="16">
        <v>0</v>
      </c>
      <c r="R83" s="16">
        <v>70.62</v>
      </c>
      <c r="S83" s="15">
        <v>1E-4</v>
      </c>
      <c r="T83" s="15">
        <v>6.9999999999999999E-4</v>
      </c>
      <c r="U83" s="15">
        <v>1E-4</v>
      </c>
      <c r="V83" s="13" t="s">
        <v>6</v>
      </c>
    </row>
    <row r="84" spans="1:22" x14ac:dyDescent="0.2">
      <c r="A84" s="13" t="s">
        <v>6</v>
      </c>
      <c r="B84" s="13" t="s">
        <v>272</v>
      </c>
      <c r="C84" s="14">
        <v>1139815</v>
      </c>
      <c r="D84" s="13" t="s">
        <v>141</v>
      </c>
      <c r="E84" s="13" t="s">
        <v>6</v>
      </c>
      <c r="F84" s="14">
        <v>514290345</v>
      </c>
      <c r="G84" s="13" t="s">
        <v>219</v>
      </c>
      <c r="H84" s="13" t="s">
        <v>208</v>
      </c>
      <c r="I84" s="13" t="s">
        <v>93</v>
      </c>
      <c r="J84" s="13" t="s">
        <v>6</v>
      </c>
      <c r="K84" s="16">
        <v>4.04</v>
      </c>
      <c r="L84" s="13" t="s">
        <v>94</v>
      </c>
      <c r="M84" s="15">
        <v>3.61E-2</v>
      </c>
      <c r="N84" s="15">
        <v>1.41E-2</v>
      </c>
      <c r="O84" s="16">
        <v>1914000</v>
      </c>
      <c r="P84" s="16">
        <v>109.82</v>
      </c>
      <c r="Q84" s="16">
        <v>0</v>
      </c>
      <c r="R84" s="16">
        <v>2101.9499999999998</v>
      </c>
      <c r="S84" s="15">
        <v>2.5000000000000001E-3</v>
      </c>
      <c r="T84" s="15">
        <v>2.0299999999999999E-2</v>
      </c>
      <c r="U84" s="15">
        <v>3.5999999999999999E-3</v>
      </c>
      <c r="V84" s="13" t="s">
        <v>6</v>
      </c>
    </row>
    <row r="85" spans="1:22" x14ac:dyDescent="0.2">
      <c r="A85" s="13" t="s">
        <v>6</v>
      </c>
      <c r="B85" s="13" t="s">
        <v>273</v>
      </c>
      <c r="C85" s="14">
        <v>1157577</v>
      </c>
      <c r="D85" s="13" t="s">
        <v>141</v>
      </c>
      <c r="E85" s="13" t="s">
        <v>6</v>
      </c>
      <c r="F85" s="14">
        <v>1772</v>
      </c>
      <c r="G85" s="13" t="s">
        <v>216</v>
      </c>
      <c r="H85" s="13" t="s">
        <v>208</v>
      </c>
      <c r="I85" s="13" t="s">
        <v>93</v>
      </c>
      <c r="J85" s="13" t="s">
        <v>6</v>
      </c>
      <c r="K85" s="16">
        <v>3.44</v>
      </c>
      <c r="L85" s="13" t="s">
        <v>94</v>
      </c>
      <c r="M85" s="15">
        <v>4.8000000000000001E-2</v>
      </c>
      <c r="N85" s="15">
        <v>2.9700000000000001E-2</v>
      </c>
      <c r="O85" s="16">
        <v>1111000</v>
      </c>
      <c r="P85" s="16">
        <v>108.55</v>
      </c>
      <c r="Q85" s="16">
        <v>0</v>
      </c>
      <c r="R85" s="16">
        <v>1205.99</v>
      </c>
      <c r="S85" s="15">
        <v>2.2000000000000001E-3</v>
      </c>
      <c r="T85" s="15">
        <v>1.17E-2</v>
      </c>
      <c r="U85" s="15">
        <v>2.0999999999999999E-3</v>
      </c>
      <c r="V85" s="13" t="s">
        <v>6</v>
      </c>
    </row>
    <row r="86" spans="1:22" x14ac:dyDescent="0.2">
      <c r="A86" s="13" t="s">
        <v>6</v>
      </c>
      <c r="B86" s="13" t="s">
        <v>274</v>
      </c>
      <c r="C86" s="14">
        <v>1136068</v>
      </c>
      <c r="D86" s="13" t="s">
        <v>141</v>
      </c>
      <c r="E86" s="13" t="s">
        <v>6</v>
      </c>
      <c r="F86" s="14">
        <v>513754069</v>
      </c>
      <c r="G86" s="13" t="s">
        <v>219</v>
      </c>
      <c r="H86" s="13" t="s">
        <v>208</v>
      </c>
      <c r="I86" s="13" t="s">
        <v>93</v>
      </c>
      <c r="J86" s="13" t="s">
        <v>6</v>
      </c>
      <c r="K86" s="16">
        <v>3.15</v>
      </c>
      <c r="L86" s="13" t="s">
        <v>94</v>
      </c>
      <c r="M86" s="15">
        <v>3.9199999999999999E-2</v>
      </c>
      <c r="N86" s="15">
        <v>1.2699999999999999E-2</v>
      </c>
      <c r="O86" s="16">
        <v>2241515.02</v>
      </c>
      <c r="P86" s="16">
        <v>109.29</v>
      </c>
      <c r="Q86" s="16">
        <v>0</v>
      </c>
      <c r="R86" s="16">
        <v>2449.75</v>
      </c>
      <c r="S86" s="15">
        <v>2.3E-3</v>
      </c>
      <c r="T86" s="15">
        <v>2.3699999999999999E-2</v>
      </c>
      <c r="U86" s="15">
        <v>4.1999999999999997E-3</v>
      </c>
      <c r="V86" s="13" t="s">
        <v>6</v>
      </c>
    </row>
    <row r="87" spans="1:22" x14ac:dyDescent="0.2">
      <c r="A87" s="13" t="s">
        <v>6</v>
      </c>
      <c r="B87" s="13" t="s">
        <v>275</v>
      </c>
      <c r="C87" s="14">
        <v>1160647</v>
      </c>
      <c r="D87" s="13" t="s">
        <v>141</v>
      </c>
      <c r="E87" s="13" t="s">
        <v>6</v>
      </c>
      <c r="F87" s="14">
        <v>513754069</v>
      </c>
      <c r="G87" s="13" t="s">
        <v>219</v>
      </c>
      <c r="H87" s="13" t="s">
        <v>208</v>
      </c>
      <c r="I87" s="13" t="s">
        <v>93</v>
      </c>
      <c r="J87" s="13" t="s">
        <v>6</v>
      </c>
      <c r="K87" s="16">
        <v>8.08</v>
      </c>
      <c r="L87" s="13" t="s">
        <v>94</v>
      </c>
      <c r="M87" s="15">
        <v>2.64E-2</v>
      </c>
      <c r="N87" s="15">
        <v>2.3800000000000002E-2</v>
      </c>
      <c r="O87" s="16">
        <v>656636</v>
      </c>
      <c r="P87" s="16">
        <v>102.22</v>
      </c>
      <c r="Q87" s="16">
        <v>0</v>
      </c>
      <c r="R87" s="16">
        <v>671.21</v>
      </c>
      <c r="S87" s="15">
        <v>4.0000000000000002E-4</v>
      </c>
      <c r="T87" s="15">
        <v>6.4999999999999997E-3</v>
      </c>
      <c r="U87" s="15">
        <v>1.1000000000000001E-3</v>
      </c>
      <c r="V87" s="13" t="s">
        <v>6</v>
      </c>
    </row>
    <row r="88" spans="1:22" x14ac:dyDescent="0.2">
      <c r="A88" s="13" t="s">
        <v>6</v>
      </c>
      <c r="B88" s="13" t="s">
        <v>276</v>
      </c>
      <c r="C88" s="14">
        <v>2260438</v>
      </c>
      <c r="D88" s="13" t="s">
        <v>141</v>
      </c>
      <c r="E88" s="13" t="s">
        <v>6</v>
      </c>
      <c r="F88" s="14">
        <v>520024126</v>
      </c>
      <c r="G88" s="13" t="s">
        <v>195</v>
      </c>
      <c r="H88" s="13" t="s">
        <v>208</v>
      </c>
      <c r="I88" s="13" t="s">
        <v>93</v>
      </c>
      <c r="J88" s="13" t="s">
        <v>6</v>
      </c>
      <c r="K88" s="16">
        <v>3.48</v>
      </c>
      <c r="L88" s="13" t="s">
        <v>94</v>
      </c>
      <c r="M88" s="15">
        <v>5.6500000000000002E-2</v>
      </c>
      <c r="N88" s="15">
        <v>1.26E-2</v>
      </c>
      <c r="O88" s="16">
        <v>444235.31</v>
      </c>
      <c r="P88" s="16">
        <v>117.32</v>
      </c>
      <c r="Q88" s="16">
        <v>0</v>
      </c>
      <c r="R88" s="16">
        <v>521.17999999999995</v>
      </c>
      <c r="S88" s="15">
        <v>1.4E-3</v>
      </c>
      <c r="T88" s="15">
        <v>5.0000000000000001E-3</v>
      </c>
      <c r="U88" s="15">
        <v>8.9999999999999998E-4</v>
      </c>
      <c r="V88" s="13" t="s">
        <v>6</v>
      </c>
    </row>
    <row r="89" spans="1:22" x14ac:dyDescent="0.2">
      <c r="A89" s="13" t="s">
        <v>6</v>
      </c>
      <c r="B89" s="13" t="s">
        <v>277</v>
      </c>
      <c r="C89" s="14">
        <v>1135862</v>
      </c>
      <c r="D89" s="13" t="s">
        <v>141</v>
      </c>
      <c r="E89" s="13" t="s">
        <v>6</v>
      </c>
      <c r="F89" s="14">
        <v>513230029</v>
      </c>
      <c r="G89" s="13" t="s">
        <v>219</v>
      </c>
      <c r="H89" s="13" t="s">
        <v>213</v>
      </c>
      <c r="I89" s="13" t="s">
        <v>112</v>
      </c>
      <c r="J89" s="13" t="s">
        <v>6</v>
      </c>
      <c r="K89" s="16">
        <v>1.96</v>
      </c>
      <c r="L89" s="13" t="s">
        <v>94</v>
      </c>
      <c r="M89" s="15">
        <v>3.5799999999999998E-2</v>
      </c>
      <c r="N89" s="15">
        <v>1.1599999999999999E-2</v>
      </c>
      <c r="O89" s="16">
        <v>1483815</v>
      </c>
      <c r="P89" s="16">
        <v>104.75</v>
      </c>
      <c r="Q89" s="16">
        <v>0</v>
      </c>
      <c r="R89" s="16">
        <v>1554.3</v>
      </c>
      <c r="S89" s="15">
        <v>1.1999999999999999E-3</v>
      </c>
      <c r="T89" s="15">
        <v>1.4999999999999999E-2</v>
      </c>
      <c r="U89" s="15">
        <v>2.5999999999999999E-3</v>
      </c>
      <c r="V89" s="13" t="s">
        <v>6</v>
      </c>
    </row>
    <row r="90" spans="1:22" x14ac:dyDescent="0.2">
      <c r="A90" s="13" t="s">
        <v>6</v>
      </c>
      <c r="B90" s="13" t="s">
        <v>278</v>
      </c>
      <c r="C90" s="14">
        <v>1139286</v>
      </c>
      <c r="D90" s="13" t="s">
        <v>141</v>
      </c>
      <c r="E90" s="13" t="s">
        <v>6</v>
      </c>
      <c r="F90" s="14">
        <v>513230029</v>
      </c>
      <c r="G90" s="13" t="s">
        <v>219</v>
      </c>
      <c r="H90" s="13" t="s">
        <v>213</v>
      </c>
      <c r="I90" s="13" t="s">
        <v>112</v>
      </c>
      <c r="J90" s="13" t="s">
        <v>6</v>
      </c>
      <c r="K90" s="16">
        <v>3.07</v>
      </c>
      <c r="L90" s="13" t="s">
        <v>94</v>
      </c>
      <c r="M90" s="15">
        <v>3.2899999999999999E-2</v>
      </c>
      <c r="N90" s="15">
        <v>1.41E-2</v>
      </c>
      <c r="O90" s="16">
        <v>2390159</v>
      </c>
      <c r="P90" s="16">
        <v>108.4</v>
      </c>
      <c r="Q90" s="16">
        <v>0</v>
      </c>
      <c r="R90" s="16">
        <v>2590.9299999999998</v>
      </c>
      <c r="S90" s="15">
        <v>2.5999999999999999E-3</v>
      </c>
      <c r="T90" s="15">
        <v>2.5100000000000001E-2</v>
      </c>
      <c r="U90" s="15">
        <v>4.4000000000000003E-3</v>
      </c>
      <c r="V90" s="13" t="s">
        <v>6</v>
      </c>
    </row>
    <row r="91" spans="1:22" x14ac:dyDescent="0.2">
      <c r="A91" s="13" t="s">
        <v>6</v>
      </c>
      <c r="B91" s="13" t="s">
        <v>279</v>
      </c>
      <c r="C91" s="14">
        <v>3230240</v>
      </c>
      <c r="D91" s="13" t="s">
        <v>141</v>
      </c>
      <c r="E91" s="13" t="s">
        <v>6</v>
      </c>
      <c r="F91" s="14">
        <v>520037789</v>
      </c>
      <c r="G91" s="13" t="s">
        <v>195</v>
      </c>
      <c r="H91" s="13" t="s">
        <v>208</v>
      </c>
      <c r="I91" s="13" t="s">
        <v>93</v>
      </c>
      <c r="J91" s="13" t="s">
        <v>6</v>
      </c>
      <c r="K91" s="16">
        <v>3.2</v>
      </c>
      <c r="L91" s="13" t="s">
        <v>94</v>
      </c>
      <c r="M91" s="15">
        <v>3.5000000000000003E-2</v>
      </c>
      <c r="N91" s="15">
        <v>1.4800000000000001E-2</v>
      </c>
      <c r="O91" s="16">
        <v>0.37</v>
      </c>
      <c r="P91" s="16">
        <v>107.53</v>
      </c>
      <c r="Q91" s="16">
        <v>0</v>
      </c>
      <c r="R91" s="16">
        <v>0</v>
      </c>
      <c r="S91" s="15">
        <v>0</v>
      </c>
      <c r="T91" s="15">
        <v>0</v>
      </c>
      <c r="U91" s="15">
        <v>0</v>
      </c>
      <c r="V91" s="13" t="s">
        <v>6</v>
      </c>
    </row>
    <row r="92" spans="1:22" x14ac:dyDescent="0.2">
      <c r="A92" s="13" t="s">
        <v>6</v>
      </c>
      <c r="B92" s="13" t="s">
        <v>280</v>
      </c>
      <c r="C92" s="14">
        <v>1135920</v>
      </c>
      <c r="D92" s="13" t="s">
        <v>141</v>
      </c>
      <c r="E92" s="13" t="s">
        <v>6</v>
      </c>
      <c r="F92" s="14">
        <v>513937714</v>
      </c>
      <c r="G92" s="13" t="s">
        <v>219</v>
      </c>
      <c r="H92" s="13" t="s">
        <v>213</v>
      </c>
      <c r="I92" s="13" t="s">
        <v>112</v>
      </c>
      <c r="J92" s="13" t="s">
        <v>6</v>
      </c>
      <c r="K92" s="16">
        <v>3.06</v>
      </c>
      <c r="L92" s="13" t="s">
        <v>94</v>
      </c>
      <c r="M92" s="15">
        <v>4.1000000000000002E-2</v>
      </c>
      <c r="N92" s="15">
        <v>1.0999999999999999E-2</v>
      </c>
      <c r="O92" s="16">
        <v>671000</v>
      </c>
      <c r="P92" s="16">
        <v>110.6</v>
      </c>
      <c r="Q92" s="16">
        <v>0</v>
      </c>
      <c r="R92" s="16">
        <v>742.13</v>
      </c>
      <c r="S92" s="15">
        <v>2.2000000000000001E-3</v>
      </c>
      <c r="T92" s="15">
        <v>7.1999999999999998E-3</v>
      </c>
      <c r="U92" s="15">
        <v>1.2999999999999999E-3</v>
      </c>
      <c r="V92" s="13" t="s">
        <v>6</v>
      </c>
    </row>
    <row r="93" spans="1:22" x14ac:dyDescent="0.2">
      <c r="A93" s="13" t="s">
        <v>6</v>
      </c>
      <c r="B93" s="13" t="s">
        <v>281</v>
      </c>
      <c r="C93" s="14">
        <v>11395750</v>
      </c>
      <c r="D93" s="13" t="s">
        <v>141</v>
      </c>
      <c r="E93" s="13" t="s">
        <v>6</v>
      </c>
      <c r="F93" s="14">
        <v>1905761</v>
      </c>
      <c r="G93" s="13" t="s">
        <v>216</v>
      </c>
      <c r="H93" s="13" t="s">
        <v>208</v>
      </c>
      <c r="I93" s="13" t="s">
        <v>93</v>
      </c>
      <c r="J93" s="13" t="s">
        <v>6</v>
      </c>
      <c r="K93" s="16">
        <v>2.2200000000000002</v>
      </c>
      <c r="L93" s="13" t="s">
        <v>94</v>
      </c>
      <c r="M93" s="15">
        <v>5.8000000000000003E-2</v>
      </c>
      <c r="N93" s="15">
        <v>4.1500000000000002E-2</v>
      </c>
      <c r="O93" s="16">
        <v>366107.2</v>
      </c>
      <c r="P93" s="16">
        <v>104.87</v>
      </c>
      <c r="Q93" s="16">
        <v>0</v>
      </c>
      <c r="R93" s="16">
        <v>383.94</v>
      </c>
      <c r="S93" s="15">
        <v>6.9999999999999999E-4</v>
      </c>
      <c r="T93" s="15">
        <v>3.7000000000000002E-3</v>
      </c>
      <c r="U93" s="15">
        <v>6.9999999999999999E-4</v>
      </c>
      <c r="V93" s="13" t="s">
        <v>6</v>
      </c>
    </row>
    <row r="94" spans="1:22" x14ac:dyDescent="0.2">
      <c r="A94" s="13" t="s">
        <v>6</v>
      </c>
      <c r="B94" s="13" t="s">
        <v>282</v>
      </c>
      <c r="C94" s="14">
        <v>1160258</v>
      </c>
      <c r="D94" s="13" t="s">
        <v>141</v>
      </c>
      <c r="E94" s="13" t="s">
        <v>6</v>
      </c>
      <c r="F94" s="14">
        <v>1905761</v>
      </c>
      <c r="G94" s="13" t="s">
        <v>216</v>
      </c>
      <c r="H94" s="13" t="s">
        <v>208</v>
      </c>
      <c r="I94" s="13" t="s">
        <v>93</v>
      </c>
      <c r="J94" s="13" t="s">
        <v>6</v>
      </c>
      <c r="K94" s="16">
        <v>4.75</v>
      </c>
      <c r="L94" s="13" t="s">
        <v>94</v>
      </c>
      <c r="M94" s="15">
        <v>4.4999999999999998E-2</v>
      </c>
      <c r="N94" s="15">
        <v>5.4899999999999997E-2</v>
      </c>
      <c r="O94" s="16">
        <v>821470</v>
      </c>
      <c r="P94" s="16">
        <v>97.78</v>
      </c>
      <c r="Q94" s="16">
        <v>0</v>
      </c>
      <c r="R94" s="16">
        <v>803.23</v>
      </c>
      <c r="S94" s="15">
        <v>2.3E-3</v>
      </c>
      <c r="T94" s="15">
        <v>7.7999999999999996E-3</v>
      </c>
      <c r="U94" s="15">
        <v>1.4E-3</v>
      </c>
      <c r="V94" s="13" t="s">
        <v>6</v>
      </c>
    </row>
    <row r="95" spans="1:22" x14ac:dyDescent="0.2">
      <c r="A95" s="13" t="s">
        <v>6</v>
      </c>
      <c r="B95" s="13" t="s">
        <v>283</v>
      </c>
      <c r="C95" s="14">
        <v>1132505</v>
      </c>
      <c r="D95" s="13" t="s">
        <v>141</v>
      </c>
      <c r="E95" s="13" t="s">
        <v>6</v>
      </c>
      <c r="F95" s="14">
        <v>510216054</v>
      </c>
      <c r="G95" s="13" t="s">
        <v>197</v>
      </c>
      <c r="H95" s="13" t="s">
        <v>208</v>
      </c>
      <c r="I95" s="13" t="s">
        <v>93</v>
      </c>
      <c r="J95" s="13" t="s">
        <v>6</v>
      </c>
      <c r="K95" s="16">
        <v>3.08</v>
      </c>
      <c r="L95" s="13" t="s">
        <v>94</v>
      </c>
      <c r="M95" s="15">
        <v>1.7500000000000002E-2</v>
      </c>
      <c r="N95" s="15">
        <v>1.0699999999999999E-2</v>
      </c>
      <c r="O95" s="16">
        <v>939530.88</v>
      </c>
      <c r="P95" s="16">
        <v>102.26</v>
      </c>
      <c r="Q95" s="16">
        <v>0</v>
      </c>
      <c r="R95" s="16">
        <v>960.76</v>
      </c>
      <c r="S95" s="15">
        <v>1.2999999999999999E-3</v>
      </c>
      <c r="T95" s="15">
        <v>9.2999999999999992E-3</v>
      </c>
      <c r="U95" s="15">
        <v>1.6000000000000001E-3</v>
      </c>
      <c r="V95" s="13" t="s">
        <v>6</v>
      </c>
    </row>
    <row r="96" spans="1:22" x14ac:dyDescent="0.2">
      <c r="A96" s="13" t="s">
        <v>6</v>
      </c>
      <c r="B96" s="13" t="s">
        <v>284</v>
      </c>
      <c r="C96" s="14">
        <v>1163062</v>
      </c>
      <c r="D96" s="13" t="s">
        <v>141</v>
      </c>
      <c r="E96" s="13" t="s">
        <v>6</v>
      </c>
      <c r="F96" s="14">
        <v>1900288</v>
      </c>
      <c r="G96" s="13" t="s">
        <v>216</v>
      </c>
      <c r="H96" s="13" t="s">
        <v>208</v>
      </c>
      <c r="I96" s="13" t="s">
        <v>93</v>
      </c>
      <c r="J96" s="13" t="s">
        <v>6</v>
      </c>
      <c r="K96" s="16">
        <v>3.55</v>
      </c>
      <c r="L96" s="13" t="s">
        <v>94</v>
      </c>
      <c r="M96" s="15">
        <v>3.9300000000000002E-2</v>
      </c>
      <c r="N96" s="15">
        <v>5.8200000000000002E-2</v>
      </c>
      <c r="O96" s="16">
        <v>593000</v>
      </c>
      <c r="P96" s="16">
        <v>94.52</v>
      </c>
      <c r="Q96" s="16">
        <v>0</v>
      </c>
      <c r="R96" s="16">
        <v>560.5</v>
      </c>
      <c r="S96" s="15">
        <v>2.3E-3</v>
      </c>
      <c r="T96" s="15">
        <v>5.4000000000000003E-3</v>
      </c>
      <c r="U96" s="15">
        <v>1E-3</v>
      </c>
      <c r="V96" s="13" t="s">
        <v>6</v>
      </c>
    </row>
    <row r="97" spans="1:22" x14ac:dyDescent="0.2">
      <c r="A97" s="13" t="s">
        <v>6</v>
      </c>
      <c r="B97" s="13" t="s">
        <v>285</v>
      </c>
      <c r="C97" s="14">
        <v>7390149</v>
      </c>
      <c r="D97" s="13" t="s">
        <v>141</v>
      </c>
      <c r="E97" s="13" t="s">
        <v>6</v>
      </c>
      <c r="F97" s="14">
        <v>520028911</v>
      </c>
      <c r="G97" s="13" t="s">
        <v>251</v>
      </c>
      <c r="H97" s="13" t="s">
        <v>233</v>
      </c>
      <c r="I97" s="13" t="s">
        <v>93</v>
      </c>
      <c r="J97" s="13" t="s">
        <v>6</v>
      </c>
      <c r="K97" s="16">
        <v>2.64</v>
      </c>
      <c r="L97" s="13" t="s">
        <v>94</v>
      </c>
      <c r="M97" s="15">
        <v>3.7499999999999999E-2</v>
      </c>
      <c r="N97" s="15">
        <v>1.0500000000000001E-2</v>
      </c>
      <c r="O97" s="16">
        <v>1883562.46</v>
      </c>
      <c r="P97" s="16">
        <v>108.21</v>
      </c>
      <c r="Q97" s="16">
        <v>0</v>
      </c>
      <c r="R97" s="16">
        <v>2038.2</v>
      </c>
      <c r="S97" s="15">
        <v>4.7999999999999996E-3</v>
      </c>
      <c r="T97" s="15">
        <v>1.9699999999999999E-2</v>
      </c>
      <c r="U97" s="15">
        <v>3.5000000000000001E-3</v>
      </c>
      <c r="V97" s="13" t="s">
        <v>6</v>
      </c>
    </row>
    <row r="98" spans="1:22" x14ac:dyDescent="0.2">
      <c r="A98" s="13" t="s">
        <v>6</v>
      </c>
      <c r="B98" s="13" t="s">
        <v>286</v>
      </c>
      <c r="C98" s="14">
        <v>1155795</v>
      </c>
      <c r="D98" s="13" t="s">
        <v>141</v>
      </c>
      <c r="E98" s="13" t="s">
        <v>6</v>
      </c>
      <c r="F98" s="14">
        <v>1981143</v>
      </c>
      <c r="G98" s="13" t="s">
        <v>237</v>
      </c>
      <c r="H98" s="13" t="s">
        <v>233</v>
      </c>
      <c r="I98" s="13" t="s">
        <v>93</v>
      </c>
      <c r="J98" s="13" t="s">
        <v>6</v>
      </c>
      <c r="K98" s="16">
        <v>2.0699999999999998</v>
      </c>
      <c r="L98" s="13" t="s">
        <v>94</v>
      </c>
      <c r="M98" s="15">
        <v>0.06</v>
      </c>
      <c r="N98" s="15">
        <v>4.19E-2</v>
      </c>
      <c r="O98" s="16">
        <v>272700</v>
      </c>
      <c r="P98" s="16">
        <v>105.87</v>
      </c>
      <c r="Q98" s="16">
        <v>0</v>
      </c>
      <c r="R98" s="16">
        <v>288.70999999999998</v>
      </c>
      <c r="S98" s="15">
        <v>1.2999999999999999E-3</v>
      </c>
      <c r="T98" s="15">
        <v>2.8E-3</v>
      </c>
      <c r="U98" s="15">
        <v>5.0000000000000001E-4</v>
      </c>
      <c r="V98" s="13" t="s">
        <v>6</v>
      </c>
    </row>
    <row r="99" spans="1:22" x14ac:dyDescent="0.2">
      <c r="A99" s="13" t="s">
        <v>6</v>
      </c>
      <c r="B99" s="13" t="s">
        <v>287</v>
      </c>
      <c r="C99" s="14">
        <v>1160811</v>
      </c>
      <c r="D99" s="13" t="s">
        <v>141</v>
      </c>
      <c r="E99" s="13" t="s">
        <v>6</v>
      </c>
      <c r="F99" s="14">
        <v>1981143</v>
      </c>
      <c r="G99" s="13" t="s">
        <v>237</v>
      </c>
      <c r="H99" s="13" t="s">
        <v>233</v>
      </c>
      <c r="I99" s="13" t="s">
        <v>93</v>
      </c>
      <c r="J99" s="13" t="s">
        <v>6</v>
      </c>
      <c r="K99" s="16">
        <v>2.86</v>
      </c>
      <c r="L99" s="13" t="s">
        <v>94</v>
      </c>
      <c r="M99" s="15">
        <v>4.7500000000000001E-2</v>
      </c>
      <c r="N99" s="15">
        <v>4.7600000000000003E-2</v>
      </c>
      <c r="O99" s="16">
        <v>1555169.4</v>
      </c>
      <c r="P99" s="16">
        <v>100.27</v>
      </c>
      <c r="Q99" s="16">
        <v>0</v>
      </c>
      <c r="R99" s="16">
        <v>1559.37</v>
      </c>
      <c r="S99" s="15">
        <v>2.5000000000000001E-3</v>
      </c>
      <c r="T99" s="15">
        <v>1.5100000000000001E-2</v>
      </c>
      <c r="U99" s="15">
        <v>2.7000000000000001E-3</v>
      </c>
      <c r="V99" s="13" t="s">
        <v>6</v>
      </c>
    </row>
    <row r="100" spans="1:22" x14ac:dyDescent="0.2">
      <c r="A100" s="13" t="s">
        <v>6</v>
      </c>
      <c r="B100" s="13" t="s">
        <v>288</v>
      </c>
      <c r="C100" s="14">
        <v>6270144</v>
      </c>
      <c r="D100" s="13" t="s">
        <v>141</v>
      </c>
      <c r="E100" s="13" t="s">
        <v>6</v>
      </c>
      <c r="F100" s="14">
        <v>520025602</v>
      </c>
      <c r="G100" s="13" t="s">
        <v>289</v>
      </c>
      <c r="H100" s="13" t="s">
        <v>238</v>
      </c>
      <c r="I100" s="13" t="s">
        <v>112</v>
      </c>
      <c r="J100" s="13" t="s">
        <v>6</v>
      </c>
      <c r="K100" s="16">
        <v>3.66</v>
      </c>
      <c r="L100" s="13" t="s">
        <v>94</v>
      </c>
      <c r="M100" s="15">
        <v>0.05</v>
      </c>
      <c r="N100" s="15">
        <v>1.4800000000000001E-2</v>
      </c>
      <c r="O100" s="16">
        <v>1538463.09</v>
      </c>
      <c r="P100" s="16">
        <v>113.67</v>
      </c>
      <c r="Q100" s="16">
        <v>0</v>
      </c>
      <c r="R100" s="16">
        <v>1748.77</v>
      </c>
      <c r="S100" s="15">
        <v>3.3999999999999998E-3</v>
      </c>
      <c r="T100" s="15">
        <v>1.6899999999999998E-2</v>
      </c>
      <c r="U100" s="15">
        <v>3.0000000000000001E-3</v>
      </c>
      <c r="V100" s="13" t="s">
        <v>6</v>
      </c>
    </row>
    <row r="101" spans="1:22" x14ac:dyDescent="0.2">
      <c r="A101" s="13" t="s">
        <v>6</v>
      </c>
      <c r="B101" s="13" t="s">
        <v>290</v>
      </c>
      <c r="C101" s="14">
        <v>6270136</v>
      </c>
      <c r="D101" s="13" t="s">
        <v>141</v>
      </c>
      <c r="E101" s="13" t="s">
        <v>6</v>
      </c>
      <c r="F101" s="14">
        <v>520025602</v>
      </c>
      <c r="G101" s="13" t="s">
        <v>289</v>
      </c>
      <c r="H101" s="13" t="s">
        <v>238</v>
      </c>
      <c r="I101" s="13" t="s">
        <v>112</v>
      </c>
      <c r="J101" s="13" t="s">
        <v>6</v>
      </c>
      <c r="K101" s="16">
        <v>0.73</v>
      </c>
      <c r="L101" s="13" t="s">
        <v>94</v>
      </c>
      <c r="M101" s="15">
        <v>7.5999999999999998E-2</v>
      </c>
      <c r="N101" s="15">
        <v>8.3999999999999995E-3</v>
      </c>
      <c r="O101" s="16">
        <v>2450</v>
      </c>
      <c r="P101" s="16">
        <v>106.94</v>
      </c>
      <c r="Q101" s="16">
        <v>0</v>
      </c>
      <c r="R101" s="16">
        <v>2.62</v>
      </c>
      <c r="S101" s="15">
        <v>1E-4</v>
      </c>
      <c r="T101" s="15">
        <v>0</v>
      </c>
      <c r="U101" s="15">
        <v>0</v>
      </c>
      <c r="V101" s="13" t="s">
        <v>6</v>
      </c>
    </row>
    <row r="102" spans="1:22" x14ac:dyDescent="0.2">
      <c r="A102" s="13" t="s">
        <v>6</v>
      </c>
      <c r="B102" s="13" t="s">
        <v>291</v>
      </c>
      <c r="C102" s="14">
        <v>1136936</v>
      </c>
      <c r="D102" s="13" t="s">
        <v>141</v>
      </c>
      <c r="E102" s="13" t="s">
        <v>6</v>
      </c>
      <c r="F102" s="14">
        <v>511399388</v>
      </c>
      <c r="G102" s="13" t="s">
        <v>292</v>
      </c>
      <c r="H102" s="13" t="s">
        <v>238</v>
      </c>
      <c r="I102" s="13" t="s">
        <v>112</v>
      </c>
      <c r="J102" s="13" t="s">
        <v>6</v>
      </c>
      <c r="K102" s="16">
        <v>1.23</v>
      </c>
      <c r="L102" s="13" t="s">
        <v>94</v>
      </c>
      <c r="M102" s="15">
        <v>3.4500000000000003E-2</v>
      </c>
      <c r="N102" s="15">
        <v>1.3899999999999999E-2</v>
      </c>
      <c r="O102" s="16">
        <v>216400.01</v>
      </c>
      <c r="P102" s="16">
        <v>103.41</v>
      </c>
      <c r="Q102" s="16">
        <v>0</v>
      </c>
      <c r="R102" s="16">
        <v>223.78</v>
      </c>
      <c r="S102" s="15">
        <v>2.3999999999999998E-3</v>
      </c>
      <c r="T102" s="15">
        <v>2.2000000000000001E-3</v>
      </c>
      <c r="U102" s="15">
        <v>4.0000000000000002E-4</v>
      </c>
      <c r="V102" s="13" t="s">
        <v>6</v>
      </c>
    </row>
    <row r="103" spans="1:22" x14ac:dyDescent="0.2">
      <c r="A103" s="13" t="s">
        <v>6</v>
      </c>
      <c r="B103" s="13" t="s">
        <v>293</v>
      </c>
      <c r="C103" s="14">
        <v>1161322</v>
      </c>
      <c r="D103" s="13" t="s">
        <v>141</v>
      </c>
      <c r="E103" s="13" t="s">
        <v>6</v>
      </c>
      <c r="F103" s="14">
        <v>1772</v>
      </c>
      <c r="G103" s="13" t="s">
        <v>216</v>
      </c>
      <c r="H103" s="13" t="s">
        <v>233</v>
      </c>
      <c r="I103" s="13" t="s">
        <v>93</v>
      </c>
      <c r="J103" s="13" t="s">
        <v>6</v>
      </c>
      <c r="K103" s="16">
        <v>4.74</v>
      </c>
      <c r="L103" s="13" t="s">
        <v>94</v>
      </c>
      <c r="M103" s="15">
        <v>4.3499999999999997E-2</v>
      </c>
      <c r="N103" s="15">
        <v>4.9000000000000002E-2</v>
      </c>
      <c r="O103" s="16">
        <v>670620</v>
      </c>
      <c r="P103" s="16">
        <v>98.44</v>
      </c>
      <c r="Q103" s="16">
        <v>0</v>
      </c>
      <c r="R103" s="16">
        <v>660.16</v>
      </c>
      <c r="S103" s="15">
        <v>2.8999999999999998E-3</v>
      </c>
      <c r="T103" s="15">
        <v>6.4000000000000003E-3</v>
      </c>
      <c r="U103" s="15">
        <v>1.1000000000000001E-3</v>
      </c>
      <c r="V103" s="13" t="s">
        <v>6</v>
      </c>
    </row>
    <row r="104" spans="1:22" x14ac:dyDescent="0.2">
      <c r="A104" s="13" t="s">
        <v>6</v>
      </c>
      <c r="B104" s="13" t="s">
        <v>294</v>
      </c>
      <c r="C104" s="14">
        <v>1160746</v>
      </c>
      <c r="D104" s="13" t="s">
        <v>141</v>
      </c>
      <c r="E104" s="13" t="s">
        <v>6</v>
      </c>
      <c r="F104" s="14">
        <v>1838682</v>
      </c>
      <c r="G104" s="13" t="s">
        <v>216</v>
      </c>
      <c r="H104" s="13" t="s">
        <v>233</v>
      </c>
      <c r="I104" s="13" t="s">
        <v>93</v>
      </c>
      <c r="J104" s="13" t="s">
        <v>6</v>
      </c>
      <c r="K104" s="16">
        <v>3.38</v>
      </c>
      <c r="L104" s="13" t="s">
        <v>94</v>
      </c>
      <c r="M104" s="15">
        <v>3.95E-2</v>
      </c>
      <c r="N104" s="15">
        <v>4.7899999999999998E-2</v>
      </c>
      <c r="O104" s="16">
        <v>596000</v>
      </c>
      <c r="P104" s="16">
        <v>98.71</v>
      </c>
      <c r="Q104" s="16">
        <v>0</v>
      </c>
      <c r="R104" s="16">
        <v>588.30999999999995</v>
      </c>
      <c r="S104" s="15">
        <v>1.6999999999999999E-3</v>
      </c>
      <c r="T104" s="15">
        <v>5.7000000000000002E-3</v>
      </c>
      <c r="U104" s="15">
        <v>1E-3</v>
      </c>
      <c r="V104" s="13" t="s">
        <v>6</v>
      </c>
    </row>
    <row r="105" spans="1:22" x14ac:dyDescent="0.2">
      <c r="A105" s="13" t="s">
        <v>6</v>
      </c>
      <c r="B105" s="13" t="s">
        <v>295</v>
      </c>
      <c r="C105" s="14">
        <v>2380046</v>
      </c>
      <c r="D105" s="13" t="s">
        <v>141</v>
      </c>
      <c r="E105" s="13" t="s">
        <v>6</v>
      </c>
      <c r="F105" s="14">
        <v>520036435</v>
      </c>
      <c r="G105" s="13" t="s">
        <v>296</v>
      </c>
      <c r="H105" s="13" t="s">
        <v>233</v>
      </c>
      <c r="I105" s="13" t="s">
        <v>93</v>
      </c>
      <c r="J105" s="13" t="s">
        <v>6</v>
      </c>
      <c r="K105" s="16">
        <v>1.95</v>
      </c>
      <c r="L105" s="13" t="s">
        <v>94</v>
      </c>
      <c r="M105" s="15">
        <v>2.9499999999999998E-2</v>
      </c>
      <c r="N105" s="15">
        <v>1.14E-2</v>
      </c>
      <c r="O105" s="16">
        <v>746666.95</v>
      </c>
      <c r="P105" s="16">
        <v>104.31</v>
      </c>
      <c r="Q105" s="16">
        <v>0</v>
      </c>
      <c r="R105" s="16">
        <v>778.85</v>
      </c>
      <c r="S105" s="15">
        <v>5.1999999999999998E-3</v>
      </c>
      <c r="T105" s="15">
        <v>7.4999999999999997E-3</v>
      </c>
      <c r="U105" s="15">
        <v>1.2999999999999999E-3</v>
      </c>
      <c r="V105" s="13" t="s">
        <v>6</v>
      </c>
    </row>
    <row r="106" spans="1:22" x14ac:dyDescent="0.2">
      <c r="A106" s="13" t="s">
        <v>6</v>
      </c>
      <c r="B106" s="13" t="s">
        <v>297</v>
      </c>
      <c r="C106" s="14">
        <v>1160241</v>
      </c>
      <c r="D106" s="13" t="s">
        <v>141</v>
      </c>
      <c r="E106" s="13" t="s">
        <v>6</v>
      </c>
      <c r="F106" s="14">
        <v>513937714</v>
      </c>
      <c r="G106" s="13" t="s">
        <v>219</v>
      </c>
      <c r="H106" s="13" t="s">
        <v>238</v>
      </c>
      <c r="I106" s="13" t="s">
        <v>112</v>
      </c>
      <c r="J106" s="13" t="s">
        <v>6</v>
      </c>
      <c r="K106" s="16">
        <v>5.26</v>
      </c>
      <c r="L106" s="13" t="s">
        <v>94</v>
      </c>
      <c r="M106" s="15">
        <v>1.84E-2</v>
      </c>
      <c r="N106" s="15">
        <v>1.52E-2</v>
      </c>
      <c r="O106" s="16">
        <v>587000</v>
      </c>
      <c r="P106" s="16">
        <v>101.7</v>
      </c>
      <c r="Q106" s="16">
        <v>0</v>
      </c>
      <c r="R106" s="16">
        <v>596.98</v>
      </c>
      <c r="S106" s="15">
        <v>2E-3</v>
      </c>
      <c r="T106" s="15">
        <v>5.7999999999999996E-3</v>
      </c>
      <c r="U106" s="15">
        <v>1E-3</v>
      </c>
      <c r="V106" s="13" t="s">
        <v>6</v>
      </c>
    </row>
    <row r="107" spans="1:22" x14ac:dyDescent="0.2">
      <c r="A107" s="13" t="s">
        <v>6</v>
      </c>
      <c r="B107" s="13" t="s">
        <v>298</v>
      </c>
      <c r="C107" s="14">
        <v>6320105</v>
      </c>
      <c r="D107" s="13" t="s">
        <v>141</v>
      </c>
      <c r="E107" s="13" t="s">
        <v>6</v>
      </c>
      <c r="F107" s="14">
        <v>520018383</v>
      </c>
      <c r="G107" s="13" t="s">
        <v>299</v>
      </c>
      <c r="H107" s="13" t="s">
        <v>233</v>
      </c>
      <c r="I107" s="13" t="s">
        <v>93</v>
      </c>
      <c r="J107" s="13" t="s">
        <v>6</v>
      </c>
      <c r="K107" s="16">
        <v>2.4300000000000002</v>
      </c>
      <c r="L107" s="13" t="s">
        <v>94</v>
      </c>
      <c r="M107" s="15">
        <v>5.8900000000000001E-2</v>
      </c>
      <c r="N107" s="15">
        <v>1.09E-2</v>
      </c>
      <c r="O107" s="16">
        <v>72705.179999999993</v>
      </c>
      <c r="P107" s="16">
        <v>113.65</v>
      </c>
      <c r="Q107" s="16">
        <v>0</v>
      </c>
      <c r="R107" s="16">
        <v>82.63</v>
      </c>
      <c r="S107" s="15">
        <v>2.0000000000000001E-4</v>
      </c>
      <c r="T107" s="15">
        <v>8.0000000000000004E-4</v>
      </c>
      <c r="U107" s="15">
        <v>1E-4</v>
      </c>
      <c r="V107" s="13" t="s">
        <v>6</v>
      </c>
    </row>
    <row r="108" spans="1:22" x14ac:dyDescent="0.2">
      <c r="A108" s="13" t="s">
        <v>6</v>
      </c>
      <c r="B108" s="13" t="s">
        <v>300</v>
      </c>
      <c r="C108" s="14">
        <v>1136134</v>
      </c>
      <c r="D108" s="13" t="s">
        <v>141</v>
      </c>
      <c r="E108" s="13" t="s">
        <v>6</v>
      </c>
      <c r="F108" s="14">
        <v>514892801</v>
      </c>
      <c r="G108" s="13" t="s">
        <v>301</v>
      </c>
      <c r="H108" s="13" t="s">
        <v>233</v>
      </c>
      <c r="I108" s="13" t="s">
        <v>93</v>
      </c>
      <c r="J108" s="13" t="s">
        <v>6</v>
      </c>
      <c r="K108" s="16">
        <v>2.44</v>
      </c>
      <c r="L108" s="13" t="s">
        <v>94</v>
      </c>
      <c r="M108" s="15">
        <v>3.3500000000000002E-2</v>
      </c>
      <c r="N108" s="15">
        <v>9.1000000000000004E-3</v>
      </c>
      <c r="O108" s="16">
        <v>435030.06</v>
      </c>
      <c r="P108" s="16">
        <v>105.99</v>
      </c>
      <c r="Q108" s="16">
        <v>7.29</v>
      </c>
      <c r="R108" s="16">
        <v>468.37</v>
      </c>
      <c r="S108" s="15">
        <v>1.2999999999999999E-3</v>
      </c>
      <c r="T108" s="15">
        <v>4.4999999999999997E-3</v>
      </c>
      <c r="U108" s="15">
        <v>8.0000000000000004E-4</v>
      </c>
      <c r="V108" s="13" t="s">
        <v>6</v>
      </c>
    </row>
    <row r="109" spans="1:22" x14ac:dyDescent="0.2">
      <c r="A109" s="13" t="s">
        <v>6</v>
      </c>
      <c r="B109" s="13" t="s">
        <v>302</v>
      </c>
      <c r="C109" s="14">
        <v>1155878</v>
      </c>
      <c r="D109" s="13" t="s">
        <v>141</v>
      </c>
      <c r="E109" s="13" t="s">
        <v>6</v>
      </c>
      <c r="F109" s="14">
        <v>514486042</v>
      </c>
      <c r="G109" s="13" t="s">
        <v>219</v>
      </c>
      <c r="H109" s="13" t="s">
        <v>243</v>
      </c>
      <c r="I109" s="13" t="s">
        <v>112</v>
      </c>
      <c r="J109" s="13" t="s">
        <v>6</v>
      </c>
      <c r="K109" s="16">
        <v>4.3</v>
      </c>
      <c r="L109" s="13" t="s">
        <v>94</v>
      </c>
      <c r="M109" s="15">
        <v>3.27E-2</v>
      </c>
      <c r="N109" s="15">
        <v>1.49E-2</v>
      </c>
      <c r="O109" s="16">
        <v>61000</v>
      </c>
      <c r="P109" s="16">
        <v>109.17</v>
      </c>
      <c r="Q109" s="16">
        <v>0</v>
      </c>
      <c r="R109" s="16">
        <v>66.59</v>
      </c>
      <c r="S109" s="15">
        <v>2.0000000000000001E-4</v>
      </c>
      <c r="T109" s="15">
        <v>5.9999999999999995E-4</v>
      </c>
      <c r="U109" s="15">
        <v>1E-4</v>
      </c>
      <c r="V109" s="13" t="s">
        <v>6</v>
      </c>
    </row>
    <row r="110" spans="1:22" x14ac:dyDescent="0.2">
      <c r="A110" s="13" t="s">
        <v>6</v>
      </c>
      <c r="B110" s="13" t="s">
        <v>303</v>
      </c>
      <c r="C110" s="14">
        <v>1135698</v>
      </c>
      <c r="D110" s="13" t="s">
        <v>141</v>
      </c>
      <c r="E110" s="13" t="s">
        <v>6</v>
      </c>
      <c r="F110" s="14">
        <v>520034760</v>
      </c>
      <c r="G110" s="13" t="s">
        <v>292</v>
      </c>
      <c r="H110" s="13" t="s">
        <v>243</v>
      </c>
      <c r="I110" s="13" t="s">
        <v>112</v>
      </c>
      <c r="J110" s="13" t="s">
        <v>6</v>
      </c>
      <c r="K110" s="16">
        <v>0.99</v>
      </c>
      <c r="L110" s="13" t="s">
        <v>94</v>
      </c>
      <c r="M110" s="15">
        <v>3.9E-2</v>
      </c>
      <c r="N110" s="15">
        <v>7.3000000000000001E-3</v>
      </c>
      <c r="O110" s="16">
        <v>702379.05</v>
      </c>
      <c r="P110" s="16">
        <v>103.16</v>
      </c>
      <c r="Q110" s="16">
        <v>0</v>
      </c>
      <c r="R110" s="16">
        <v>724.57</v>
      </c>
      <c r="S110" s="15">
        <v>5.8999999999999999E-3</v>
      </c>
      <c r="T110" s="15">
        <v>7.0000000000000001E-3</v>
      </c>
      <c r="U110" s="15">
        <v>1.1999999999999999E-3</v>
      </c>
      <c r="V110" s="13" t="s">
        <v>6</v>
      </c>
    </row>
    <row r="111" spans="1:22" x14ac:dyDescent="0.2">
      <c r="A111" s="13" t="s">
        <v>6</v>
      </c>
      <c r="B111" s="13" t="s">
        <v>304</v>
      </c>
      <c r="C111" s="14">
        <v>1140102</v>
      </c>
      <c r="D111" s="13" t="s">
        <v>141</v>
      </c>
      <c r="E111" s="13" t="s">
        <v>6</v>
      </c>
      <c r="F111" s="14">
        <v>510381601</v>
      </c>
      <c r="G111" s="13" t="s">
        <v>292</v>
      </c>
      <c r="H111" s="13" t="s">
        <v>96</v>
      </c>
      <c r="I111" s="13" t="s">
        <v>93</v>
      </c>
      <c r="J111" s="13" t="s">
        <v>6</v>
      </c>
      <c r="K111" s="16">
        <v>3.74</v>
      </c>
      <c r="L111" s="13" t="s">
        <v>94</v>
      </c>
      <c r="M111" s="15">
        <v>4.2999999999999997E-2</v>
      </c>
      <c r="N111" s="15">
        <v>2.0199999999999999E-2</v>
      </c>
      <c r="O111" s="16">
        <v>0.82</v>
      </c>
      <c r="P111" s="16">
        <v>109.65</v>
      </c>
      <c r="Q111" s="16">
        <v>0</v>
      </c>
      <c r="R111" s="16">
        <v>0</v>
      </c>
      <c r="S111" s="15">
        <v>0</v>
      </c>
      <c r="T111" s="15">
        <v>0</v>
      </c>
      <c r="U111" s="15">
        <v>0</v>
      </c>
      <c r="V111" s="13" t="s">
        <v>6</v>
      </c>
    </row>
    <row r="112" spans="1:22" x14ac:dyDescent="0.2">
      <c r="A112" s="13" t="s">
        <v>6</v>
      </c>
      <c r="B112" s="13" t="s">
        <v>305</v>
      </c>
      <c r="C112" s="14">
        <v>1167477</v>
      </c>
      <c r="D112" s="13" t="s">
        <v>141</v>
      </c>
      <c r="E112" s="13" t="s">
        <v>6</v>
      </c>
      <c r="F112" s="14">
        <v>1427976</v>
      </c>
      <c r="G112" s="13" t="s">
        <v>216</v>
      </c>
      <c r="H112" s="13" t="s">
        <v>96</v>
      </c>
      <c r="I112" s="13" t="s">
        <v>93</v>
      </c>
      <c r="J112" s="13" t="s">
        <v>6</v>
      </c>
      <c r="K112" s="16">
        <v>2.94</v>
      </c>
      <c r="L112" s="13" t="s">
        <v>94</v>
      </c>
      <c r="M112" s="15">
        <v>0.05</v>
      </c>
      <c r="N112" s="15">
        <v>5.4600000000000003E-2</v>
      </c>
      <c r="O112" s="16">
        <v>280000</v>
      </c>
      <c r="P112" s="16">
        <v>100.13</v>
      </c>
      <c r="Q112" s="16">
        <v>0</v>
      </c>
      <c r="R112" s="16">
        <v>280.36</v>
      </c>
      <c r="S112" s="15">
        <v>1.5E-3</v>
      </c>
      <c r="T112" s="15">
        <v>2.7000000000000001E-3</v>
      </c>
      <c r="U112" s="15">
        <v>5.0000000000000001E-4</v>
      </c>
      <c r="V112" s="13" t="s">
        <v>6</v>
      </c>
    </row>
    <row r="113" spans="1:22" x14ac:dyDescent="0.2">
      <c r="A113" s="13" t="s">
        <v>6</v>
      </c>
      <c r="B113" s="13" t="s">
        <v>306</v>
      </c>
      <c r="C113" s="14">
        <v>1136126</v>
      </c>
      <c r="D113" s="13" t="s">
        <v>141</v>
      </c>
      <c r="E113" s="13" t="s">
        <v>6</v>
      </c>
      <c r="F113" s="14">
        <v>514068980</v>
      </c>
      <c r="G113" s="13" t="s">
        <v>268</v>
      </c>
      <c r="H113" s="13" t="s">
        <v>243</v>
      </c>
      <c r="I113" s="13" t="s">
        <v>112</v>
      </c>
      <c r="J113" s="13" t="s">
        <v>6</v>
      </c>
      <c r="K113" s="16">
        <v>1.4</v>
      </c>
      <c r="L113" s="13" t="s">
        <v>94</v>
      </c>
      <c r="M113" s="15">
        <v>3.5000000000000003E-2</v>
      </c>
      <c r="N113" s="15">
        <v>1.15E-2</v>
      </c>
      <c r="O113" s="16">
        <v>562500.06999999995</v>
      </c>
      <c r="P113" s="16">
        <v>103.58</v>
      </c>
      <c r="Q113" s="16">
        <v>0</v>
      </c>
      <c r="R113" s="16">
        <v>582.64</v>
      </c>
      <c r="S113" s="15">
        <v>1.2500000000000001E-2</v>
      </c>
      <c r="T113" s="15">
        <v>5.5999999999999999E-3</v>
      </c>
      <c r="U113" s="15">
        <v>1E-3</v>
      </c>
      <c r="V113" s="13" t="s">
        <v>6</v>
      </c>
    </row>
    <row r="114" spans="1:22" x14ac:dyDescent="0.2">
      <c r="A114" s="13" t="s">
        <v>6</v>
      </c>
      <c r="B114" s="13" t="s">
        <v>307</v>
      </c>
      <c r="C114" s="14">
        <v>5760301</v>
      </c>
      <c r="D114" s="13" t="s">
        <v>141</v>
      </c>
      <c r="E114" s="13" t="s">
        <v>6</v>
      </c>
      <c r="F114" s="14">
        <v>520028010</v>
      </c>
      <c r="G114" s="13" t="s">
        <v>251</v>
      </c>
      <c r="H114" s="13" t="s">
        <v>96</v>
      </c>
      <c r="I114" s="13" t="s">
        <v>93</v>
      </c>
      <c r="J114" s="13" t="s">
        <v>6</v>
      </c>
      <c r="K114" s="16">
        <v>4.68</v>
      </c>
      <c r="L114" s="13" t="s">
        <v>94</v>
      </c>
      <c r="M114" s="15">
        <v>2.1999999999999999E-2</v>
      </c>
      <c r="N114" s="15">
        <v>2.1899999999999999E-2</v>
      </c>
      <c r="O114" s="16">
        <v>951489</v>
      </c>
      <c r="P114" s="16">
        <v>100.67</v>
      </c>
      <c r="Q114" s="16">
        <v>0</v>
      </c>
      <c r="R114" s="16">
        <v>957.86</v>
      </c>
      <c r="S114" s="15">
        <v>6.9999999999999999E-4</v>
      </c>
      <c r="T114" s="15">
        <v>9.2999999999999992E-3</v>
      </c>
      <c r="U114" s="15">
        <v>1.6000000000000001E-3</v>
      </c>
      <c r="V114" s="13" t="s">
        <v>6</v>
      </c>
    </row>
    <row r="115" spans="1:22" x14ac:dyDescent="0.2">
      <c r="A115" s="13" t="s">
        <v>6</v>
      </c>
      <c r="B115" s="13" t="s">
        <v>308</v>
      </c>
      <c r="C115" s="14">
        <v>1168517</v>
      </c>
      <c r="D115" s="13" t="s">
        <v>141</v>
      </c>
      <c r="E115" s="13" t="s">
        <v>6</v>
      </c>
      <c r="F115" s="14">
        <v>512719485</v>
      </c>
      <c r="G115" s="13" t="s">
        <v>195</v>
      </c>
      <c r="H115" s="13" t="s">
        <v>243</v>
      </c>
      <c r="I115" s="13" t="s">
        <v>112</v>
      </c>
      <c r="J115" s="13" t="s">
        <v>6</v>
      </c>
      <c r="K115" s="16">
        <v>6.2</v>
      </c>
      <c r="L115" s="13" t="s">
        <v>94</v>
      </c>
      <c r="M115" s="15">
        <v>3.04E-2</v>
      </c>
      <c r="N115" s="15">
        <v>2.2800000000000001E-2</v>
      </c>
      <c r="O115" s="16">
        <v>533018</v>
      </c>
      <c r="P115" s="16">
        <v>105.64</v>
      </c>
      <c r="Q115" s="16">
        <v>0</v>
      </c>
      <c r="R115" s="16">
        <v>563.08000000000004</v>
      </c>
      <c r="S115" s="15">
        <v>1E-3</v>
      </c>
      <c r="T115" s="15">
        <v>5.4000000000000003E-3</v>
      </c>
      <c r="U115" s="15">
        <v>1E-3</v>
      </c>
      <c r="V115" s="13" t="s">
        <v>6</v>
      </c>
    </row>
    <row r="116" spans="1:22" x14ac:dyDescent="0.2">
      <c r="A116" s="13" t="s">
        <v>6</v>
      </c>
      <c r="B116" s="13" t="s">
        <v>309</v>
      </c>
      <c r="C116" s="14">
        <v>1159474</v>
      </c>
      <c r="D116" s="13" t="s">
        <v>141</v>
      </c>
      <c r="E116" s="13" t="s">
        <v>6</v>
      </c>
      <c r="F116" s="14">
        <v>1921080</v>
      </c>
      <c r="G116" s="13" t="s">
        <v>216</v>
      </c>
      <c r="H116" s="13" t="s">
        <v>96</v>
      </c>
      <c r="I116" s="13" t="s">
        <v>93</v>
      </c>
      <c r="J116" s="13" t="s">
        <v>6</v>
      </c>
      <c r="K116" s="16">
        <v>1.77</v>
      </c>
      <c r="L116" s="13" t="s">
        <v>94</v>
      </c>
      <c r="M116" s="15">
        <v>4.65E-2</v>
      </c>
      <c r="N116" s="15">
        <v>3.8199999999999998E-2</v>
      </c>
      <c r="O116" s="16">
        <v>260000</v>
      </c>
      <c r="P116" s="16">
        <v>102.28</v>
      </c>
      <c r="Q116" s="16">
        <v>0</v>
      </c>
      <c r="R116" s="16">
        <v>265.93</v>
      </c>
      <c r="S116" s="15">
        <v>8.9999999999999998E-4</v>
      </c>
      <c r="T116" s="15">
        <v>2.5999999999999999E-3</v>
      </c>
      <c r="U116" s="15">
        <v>4.0000000000000002E-4</v>
      </c>
      <c r="V116" s="13" t="s">
        <v>6</v>
      </c>
    </row>
    <row r="117" spans="1:22" x14ac:dyDescent="0.2">
      <c r="A117" s="13" t="s">
        <v>6</v>
      </c>
      <c r="B117" s="13" t="s">
        <v>310</v>
      </c>
      <c r="C117" s="14">
        <v>1145432</v>
      </c>
      <c r="D117" s="13" t="s">
        <v>141</v>
      </c>
      <c r="E117" s="13" t="s">
        <v>6</v>
      </c>
      <c r="F117" s="14">
        <v>1863501</v>
      </c>
      <c r="G117" s="13" t="s">
        <v>216</v>
      </c>
      <c r="H117" s="13" t="s">
        <v>96</v>
      </c>
      <c r="I117" s="13" t="s">
        <v>93</v>
      </c>
      <c r="J117" s="13" t="s">
        <v>6</v>
      </c>
      <c r="K117" s="16">
        <v>0.98</v>
      </c>
      <c r="L117" s="13" t="s">
        <v>94</v>
      </c>
      <c r="M117" s="15">
        <v>5.1999999999999998E-2</v>
      </c>
      <c r="N117" s="15">
        <v>5.9299999999999999E-2</v>
      </c>
      <c r="O117" s="16">
        <v>516000.01</v>
      </c>
      <c r="P117" s="16">
        <v>99.4</v>
      </c>
      <c r="Q117" s="16">
        <v>0</v>
      </c>
      <c r="R117" s="16">
        <v>512.9</v>
      </c>
      <c r="S117" s="15">
        <v>1.8E-3</v>
      </c>
      <c r="T117" s="15">
        <v>5.0000000000000001E-3</v>
      </c>
      <c r="U117" s="15">
        <v>8.9999999999999998E-4</v>
      </c>
      <c r="V117" s="13" t="s">
        <v>6</v>
      </c>
    </row>
    <row r="118" spans="1:22" x14ac:dyDescent="0.2">
      <c r="A118" s="13" t="s">
        <v>6</v>
      </c>
      <c r="B118" s="13" t="s">
        <v>311</v>
      </c>
      <c r="C118" s="14">
        <v>1132836</v>
      </c>
      <c r="D118" s="13" t="s">
        <v>141</v>
      </c>
      <c r="E118" s="13" t="s">
        <v>6</v>
      </c>
      <c r="F118" s="14">
        <v>511930125</v>
      </c>
      <c r="G118" s="13" t="s">
        <v>211</v>
      </c>
      <c r="H118" s="13" t="s">
        <v>96</v>
      </c>
      <c r="I118" s="13" t="s">
        <v>93</v>
      </c>
      <c r="J118" s="13" t="s">
        <v>6</v>
      </c>
      <c r="K118" s="16">
        <v>2.17</v>
      </c>
      <c r="L118" s="13" t="s">
        <v>94</v>
      </c>
      <c r="M118" s="15">
        <v>4.1399999999999999E-2</v>
      </c>
      <c r="N118" s="15">
        <v>1.9300000000000001E-2</v>
      </c>
      <c r="O118" s="16">
        <v>762482.4</v>
      </c>
      <c r="P118" s="16">
        <v>105.83</v>
      </c>
      <c r="Q118" s="16">
        <v>0</v>
      </c>
      <c r="R118" s="16">
        <v>806.93</v>
      </c>
      <c r="S118" s="15">
        <v>1.2999999999999999E-3</v>
      </c>
      <c r="T118" s="15">
        <v>7.7999999999999996E-3</v>
      </c>
      <c r="U118" s="15">
        <v>1.4E-3</v>
      </c>
      <c r="V118" s="13" t="s">
        <v>6</v>
      </c>
    </row>
    <row r="119" spans="1:22" x14ac:dyDescent="0.2">
      <c r="A119" s="13" t="s">
        <v>6</v>
      </c>
      <c r="B119" s="13" t="s">
        <v>312</v>
      </c>
      <c r="C119" s="14">
        <v>1139898</v>
      </c>
      <c r="D119" s="13" t="s">
        <v>141</v>
      </c>
      <c r="E119" s="13" t="s">
        <v>6</v>
      </c>
      <c r="F119" s="14">
        <v>1838863</v>
      </c>
      <c r="G119" s="13" t="s">
        <v>216</v>
      </c>
      <c r="H119" s="13" t="s">
        <v>96</v>
      </c>
      <c r="I119" s="13" t="s">
        <v>93</v>
      </c>
      <c r="J119" s="13" t="s">
        <v>6</v>
      </c>
      <c r="K119" s="16">
        <v>3.49</v>
      </c>
      <c r="L119" s="13" t="s">
        <v>94</v>
      </c>
      <c r="M119" s="15">
        <v>5.1499999999999997E-2</v>
      </c>
      <c r="N119" s="15">
        <v>7.4300000000000005E-2</v>
      </c>
      <c r="O119" s="16">
        <v>-73738.89</v>
      </c>
      <c r="P119" s="16">
        <v>92.9</v>
      </c>
      <c r="Q119" s="16">
        <v>0</v>
      </c>
      <c r="R119" s="16">
        <v>-68.5</v>
      </c>
      <c r="S119" s="15">
        <v>-1E-4</v>
      </c>
      <c r="T119" s="15">
        <v>-6.9999999999999999E-4</v>
      </c>
      <c r="U119" s="15">
        <v>-1E-4</v>
      </c>
      <c r="V119" s="13" t="s">
        <v>6</v>
      </c>
    </row>
    <row r="120" spans="1:22" x14ac:dyDescent="0.2">
      <c r="A120" s="13" t="s">
        <v>6</v>
      </c>
      <c r="B120" s="13" t="s">
        <v>313</v>
      </c>
      <c r="C120" s="14">
        <v>11398980</v>
      </c>
      <c r="D120" s="13" t="s">
        <v>141</v>
      </c>
      <c r="E120" s="13" t="s">
        <v>6</v>
      </c>
      <c r="F120" s="14">
        <v>1838863</v>
      </c>
      <c r="G120" s="13" t="s">
        <v>216</v>
      </c>
      <c r="H120" s="13" t="s">
        <v>96</v>
      </c>
      <c r="I120" s="13" t="s">
        <v>93</v>
      </c>
      <c r="J120" s="13" t="s">
        <v>6</v>
      </c>
      <c r="K120" s="16">
        <v>3.49</v>
      </c>
      <c r="L120" s="13" t="s">
        <v>94</v>
      </c>
      <c r="M120" s="15">
        <v>5.1499999999999997E-2</v>
      </c>
      <c r="N120" s="15">
        <v>7.4300000000000005E-2</v>
      </c>
      <c r="O120" s="16">
        <v>589101</v>
      </c>
      <c r="P120" s="16">
        <v>92.19</v>
      </c>
      <c r="Q120" s="16">
        <v>0</v>
      </c>
      <c r="R120" s="16">
        <v>543.08000000000004</v>
      </c>
      <c r="S120" s="15">
        <v>1.1999999999999999E-3</v>
      </c>
      <c r="T120" s="15">
        <v>5.3E-3</v>
      </c>
      <c r="U120" s="15">
        <v>8.9999999999999998E-4</v>
      </c>
      <c r="V120" s="13" t="s">
        <v>6</v>
      </c>
    </row>
    <row r="121" spans="1:22" x14ac:dyDescent="0.2">
      <c r="A121" s="13" t="s">
        <v>6</v>
      </c>
      <c r="B121" s="13" t="s">
        <v>314</v>
      </c>
      <c r="C121" s="14">
        <v>1139591</v>
      </c>
      <c r="D121" s="13" t="s">
        <v>141</v>
      </c>
      <c r="E121" s="13" t="s">
        <v>6</v>
      </c>
      <c r="F121" s="14">
        <v>514065283</v>
      </c>
      <c r="G121" s="13" t="s">
        <v>268</v>
      </c>
      <c r="H121" s="13" t="s">
        <v>243</v>
      </c>
      <c r="I121" s="13" t="s">
        <v>112</v>
      </c>
      <c r="J121" s="13" t="s">
        <v>6</v>
      </c>
      <c r="K121" s="16">
        <v>1.64</v>
      </c>
      <c r="L121" s="13" t="s">
        <v>94</v>
      </c>
      <c r="M121" s="15">
        <v>2.6499999999999999E-2</v>
      </c>
      <c r="N121" s="15">
        <v>1.4999999999999999E-2</v>
      </c>
      <c r="O121" s="16">
        <v>501835.21</v>
      </c>
      <c r="P121" s="16">
        <v>102.11</v>
      </c>
      <c r="Q121" s="16">
        <v>0</v>
      </c>
      <c r="R121" s="16">
        <v>512.41999999999996</v>
      </c>
      <c r="S121" s="15">
        <v>2.2000000000000001E-3</v>
      </c>
      <c r="T121" s="15">
        <v>5.0000000000000001E-3</v>
      </c>
      <c r="U121" s="15">
        <v>8.9999999999999998E-4</v>
      </c>
      <c r="V121" s="13" t="s">
        <v>6</v>
      </c>
    </row>
    <row r="122" spans="1:22" x14ac:dyDescent="0.2">
      <c r="A122" s="13" t="s">
        <v>6</v>
      </c>
      <c r="B122" s="13" t="s">
        <v>315</v>
      </c>
      <c r="C122" s="14">
        <v>1143924</v>
      </c>
      <c r="D122" s="13" t="s">
        <v>141</v>
      </c>
      <c r="E122" s="13" t="s">
        <v>6</v>
      </c>
      <c r="F122" s="14">
        <v>1729</v>
      </c>
      <c r="G122" s="13" t="s">
        <v>216</v>
      </c>
      <c r="H122" s="13" t="s">
        <v>247</v>
      </c>
      <c r="I122" s="13" t="s">
        <v>93</v>
      </c>
      <c r="J122" s="13" t="s">
        <v>6</v>
      </c>
      <c r="K122" s="16">
        <v>2.69</v>
      </c>
      <c r="L122" s="13" t="s">
        <v>94</v>
      </c>
      <c r="M122" s="15">
        <v>6.5000000000000002E-2</v>
      </c>
      <c r="N122" s="15">
        <v>6.59E-2</v>
      </c>
      <c r="O122" s="16">
        <v>0.28999999999999998</v>
      </c>
      <c r="P122" s="16">
        <v>101.66</v>
      </c>
      <c r="Q122" s="16">
        <v>0</v>
      </c>
      <c r="R122" s="16">
        <v>0</v>
      </c>
      <c r="S122" s="15">
        <v>0</v>
      </c>
      <c r="T122" s="15">
        <v>0</v>
      </c>
      <c r="U122" s="15">
        <v>0</v>
      </c>
      <c r="V122" s="13" t="s">
        <v>6</v>
      </c>
    </row>
    <row r="123" spans="1:22" x14ac:dyDescent="0.2">
      <c r="A123" s="13" t="s">
        <v>6</v>
      </c>
      <c r="B123" s="13" t="s">
        <v>316</v>
      </c>
      <c r="C123" s="14">
        <v>1174564</v>
      </c>
      <c r="D123" s="13" t="s">
        <v>141</v>
      </c>
      <c r="E123" s="13" t="s">
        <v>6</v>
      </c>
      <c r="F123" s="14">
        <v>510607328</v>
      </c>
      <c r="G123" s="13" t="s">
        <v>216</v>
      </c>
      <c r="H123" s="13" t="s">
        <v>317</v>
      </c>
      <c r="I123" s="13" t="s">
        <v>112</v>
      </c>
      <c r="J123" s="13" t="s">
        <v>6</v>
      </c>
      <c r="K123" s="16">
        <v>4.83</v>
      </c>
      <c r="L123" s="13" t="s">
        <v>94</v>
      </c>
      <c r="M123" s="15">
        <v>2.35E-2</v>
      </c>
      <c r="N123" s="15">
        <v>2.4E-2</v>
      </c>
      <c r="O123" s="16">
        <v>154000</v>
      </c>
      <c r="P123" s="16">
        <v>99.86</v>
      </c>
      <c r="Q123" s="16">
        <v>0</v>
      </c>
      <c r="R123" s="16">
        <v>153.78</v>
      </c>
      <c r="S123" s="15">
        <v>1.5E-3</v>
      </c>
      <c r="T123" s="15">
        <v>1.5E-3</v>
      </c>
      <c r="U123" s="15">
        <v>2.9999999999999997E-4</v>
      </c>
      <c r="V123" s="13" t="s">
        <v>6</v>
      </c>
    </row>
    <row r="124" spans="1:22" x14ac:dyDescent="0.2">
      <c r="A124" s="13" t="s">
        <v>6</v>
      </c>
      <c r="B124" s="13" t="s">
        <v>318</v>
      </c>
      <c r="C124" s="14">
        <v>2590388</v>
      </c>
      <c r="D124" s="13" t="s">
        <v>141</v>
      </c>
      <c r="E124" s="13" t="s">
        <v>6</v>
      </c>
      <c r="F124" s="14">
        <v>520036658</v>
      </c>
      <c r="G124" s="13" t="s">
        <v>197</v>
      </c>
      <c r="H124" s="13" t="s">
        <v>247</v>
      </c>
      <c r="I124" s="13" t="s">
        <v>93</v>
      </c>
      <c r="J124" s="13" t="s">
        <v>6</v>
      </c>
      <c r="K124" s="16">
        <v>1.9</v>
      </c>
      <c r="L124" s="13" t="s">
        <v>94</v>
      </c>
      <c r="M124" s="15">
        <v>5.8999999999999997E-2</v>
      </c>
      <c r="N124" s="15">
        <v>0.03</v>
      </c>
      <c r="O124" s="16">
        <v>417371.5</v>
      </c>
      <c r="P124" s="16">
        <v>107.12</v>
      </c>
      <c r="Q124" s="16">
        <v>0</v>
      </c>
      <c r="R124" s="16">
        <v>447.09</v>
      </c>
      <c r="S124" s="15">
        <v>5.0000000000000001E-4</v>
      </c>
      <c r="T124" s="15">
        <v>4.3E-3</v>
      </c>
      <c r="U124" s="15">
        <v>8.0000000000000004E-4</v>
      </c>
      <c r="V124" s="13" t="s">
        <v>6</v>
      </c>
    </row>
    <row r="125" spans="1:22" x14ac:dyDescent="0.2">
      <c r="A125" s="13" t="s">
        <v>6</v>
      </c>
      <c r="B125" s="13" t="s">
        <v>319</v>
      </c>
      <c r="C125" s="14">
        <v>1137512</v>
      </c>
      <c r="D125" s="13" t="s">
        <v>141</v>
      </c>
      <c r="E125" s="13" t="s">
        <v>6</v>
      </c>
      <c r="F125" s="14">
        <v>515328250</v>
      </c>
      <c r="G125" s="13" t="s">
        <v>216</v>
      </c>
      <c r="H125" s="13" t="s">
        <v>317</v>
      </c>
      <c r="I125" s="13" t="s">
        <v>112</v>
      </c>
      <c r="J125" s="13" t="s">
        <v>6</v>
      </c>
      <c r="K125" s="16">
        <v>2.2599999999999998</v>
      </c>
      <c r="L125" s="13" t="s">
        <v>94</v>
      </c>
      <c r="M125" s="15">
        <v>0.04</v>
      </c>
      <c r="N125" s="15">
        <v>3.61E-2</v>
      </c>
      <c r="O125" s="16">
        <v>405957.41</v>
      </c>
      <c r="P125" s="16">
        <v>101.43</v>
      </c>
      <c r="Q125" s="16">
        <v>0</v>
      </c>
      <c r="R125" s="16">
        <v>411.76</v>
      </c>
      <c r="S125" s="15">
        <v>1.6000000000000001E-3</v>
      </c>
      <c r="T125" s="15">
        <v>4.0000000000000001E-3</v>
      </c>
      <c r="U125" s="15">
        <v>6.9999999999999999E-4</v>
      </c>
      <c r="V125" s="13" t="s">
        <v>6</v>
      </c>
    </row>
    <row r="126" spans="1:22" x14ac:dyDescent="0.2">
      <c r="A126" s="13" t="s">
        <v>6</v>
      </c>
      <c r="B126" s="13" t="s">
        <v>320</v>
      </c>
      <c r="C126" s="14">
        <v>1143015</v>
      </c>
      <c r="D126" s="13" t="s">
        <v>141</v>
      </c>
      <c r="E126" s="13" t="s">
        <v>6</v>
      </c>
      <c r="F126" s="14">
        <v>1858676</v>
      </c>
      <c r="G126" s="13" t="s">
        <v>216</v>
      </c>
      <c r="H126" s="13" t="s">
        <v>321</v>
      </c>
      <c r="I126" s="13" t="s">
        <v>112</v>
      </c>
      <c r="J126" s="13" t="s">
        <v>6</v>
      </c>
      <c r="K126" s="16">
        <v>2.2799999999999998</v>
      </c>
      <c r="L126" s="13" t="s">
        <v>94</v>
      </c>
      <c r="M126" s="15">
        <v>3.7999999999999999E-2</v>
      </c>
      <c r="N126" s="15">
        <v>0.1497</v>
      </c>
      <c r="O126" s="16">
        <v>925870.71</v>
      </c>
      <c r="P126" s="16">
        <v>79.48</v>
      </c>
      <c r="Q126" s="16">
        <v>0</v>
      </c>
      <c r="R126" s="16">
        <v>735.88</v>
      </c>
      <c r="S126" s="15">
        <v>8.9999999999999998E-4</v>
      </c>
      <c r="T126" s="15">
        <v>7.1000000000000004E-3</v>
      </c>
      <c r="U126" s="15">
        <v>1.2999999999999999E-3</v>
      </c>
      <c r="V126" s="13" t="s">
        <v>6</v>
      </c>
    </row>
    <row r="127" spans="1:22" x14ac:dyDescent="0.2">
      <c r="A127" s="13" t="s">
        <v>6</v>
      </c>
      <c r="B127" s="13" t="s">
        <v>322</v>
      </c>
      <c r="C127" s="14">
        <v>1161785</v>
      </c>
      <c r="D127" s="13" t="s">
        <v>141</v>
      </c>
      <c r="E127" s="13" t="s">
        <v>6</v>
      </c>
      <c r="F127" s="14">
        <v>512607888</v>
      </c>
      <c r="G127" s="13" t="s">
        <v>323</v>
      </c>
      <c r="H127" s="13" t="s">
        <v>321</v>
      </c>
      <c r="I127" s="13" t="s">
        <v>112</v>
      </c>
      <c r="J127" s="13" t="s">
        <v>6</v>
      </c>
      <c r="K127" s="16">
        <v>4.8099999999999996</v>
      </c>
      <c r="L127" s="13" t="s">
        <v>94</v>
      </c>
      <c r="M127" s="15">
        <v>3.1600000000000003E-2</v>
      </c>
      <c r="N127" s="15">
        <v>4.5600000000000002E-2</v>
      </c>
      <c r="O127" s="16">
        <v>596851.72</v>
      </c>
      <c r="P127" s="16">
        <v>93.99</v>
      </c>
      <c r="Q127" s="16">
        <v>0</v>
      </c>
      <c r="R127" s="16">
        <v>560.98</v>
      </c>
      <c r="S127" s="15">
        <v>1.1999999999999999E-3</v>
      </c>
      <c r="T127" s="15">
        <v>5.4000000000000003E-3</v>
      </c>
      <c r="U127" s="15">
        <v>1E-3</v>
      </c>
      <c r="V127" s="13" t="s">
        <v>6</v>
      </c>
    </row>
    <row r="128" spans="1:22" x14ac:dyDescent="0.2">
      <c r="A128" s="13" t="s">
        <v>6</v>
      </c>
      <c r="B128" s="13" t="s">
        <v>324</v>
      </c>
      <c r="C128" s="14">
        <v>1151026</v>
      </c>
      <c r="D128" s="13" t="s">
        <v>141</v>
      </c>
      <c r="E128" s="13" t="s">
        <v>6</v>
      </c>
      <c r="F128" s="14">
        <v>520042177</v>
      </c>
      <c r="G128" s="13" t="s">
        <v>219</v>
      </c>
      <c r="H128" s="13" t="s">
        <v>249</v>
      </c>
      <c r="I128" s="13" t="s">
        <v>112</v>
      </c>
      <c r="J128" s="13" t="s">
        <v>6</v>
      </c>
      <c r="K128" s="16">
        <v>2.15</v>
      </c>
      <c r="L128" s="13" t="s">
        <v>94</v>
      </c>
      <c r="M128" s="15">
        <v>4.7500000000000001E-2</v>
      </c>
      <c r="N128" s="15">
        <v>1.44E-2</v>
      </c>
      <c r="O128" s="16">
        <v>243000</v>
      </c>
      <c r="P128" s="16">
        <v>107.33</v>
      </c>
      <c r="Q128" s="16">
        <v>2.89</v>
      </c>
      <c r="R128" s="16">
        <v>263.7</v>
      </c>
      <c r="S128" s="15">
        <v>2.3999999999999998E-3</v>
      </c>
      <c r="T128" s="15">
        <v>2.5000000000000001E-3</v>
      </c>
      <c r="U128" s="15">
        <v>4.0000000000000002E-4</v>
      </c>
      <c r="V128" s="13" t="s">
        <v>6</v>
      </c>
    </row>
    <row r="129" spans="1:22" x14ac:dyDescent="0.2">
      <c r="A129" s="13" t="s">
        <v>6</v>
      </c>
      <c r="B129" s="13" t="s">
        <v>325</v>
      </c>
      <c r="C129" s="14">
        <v>1156025</v>
      </c>
      <c r="D129" s="13" t="s">
        <v>141</v>
      </c>
      <c r="E129" s="13" t="s">
        <v>6</v>
      </c>
      <c r="F129" s="14">
        <v>520042177</v>
      </c>
      <c r="G129" s="13" t="s">
        <v>219</v>
      </c>
      <c r="H129" s="13" t="s">
        <v>249</v>
      </c>
      <c r="I129" s="13" t="s">
        <v>112</v>
      </c>
      <c r="J129" s="13" t="s">
        <v>6</v>
      </c>
      <c r="K129" s="16">
        <v>3.42</v>
      </c>
      <c r="L129" s="13" t="s">
        <v>94</v>
      </c>
      <c r="M129" s="15">
        <v>5.45E-2</v>
      </c>
      <c r="N129" s="15">
        <v>2.98E-2</v>
      </c>
      <c r="O129" s="16">
        <v>568000</v>
      </c>
      <c r="P129" s="16">
        <v>110.14</v>
      </c>
      <c r="Q129" s="16">
        <v>0</v>
      </c>
      <c r="R129" s="16">
        <v>625.59</v>
      </c>
      <c r="S129" s="15">
        <v>3.3999999999999998E-3</v>
      </c>
      <c r="T129" s="15">
        <v>6.1000000000000004E-3</v>
      </c>
      <c r="U129" s="15">
        <v>1.1000000000000001E-3</v>
      </c>
      <c r="V129" s="13" t="s">
        <v>6</v>
      </c>
    </row>
    <row r="130" spans="1:22" x14ac:dyDescent="0.2">
      <c r="A130" s="13" t="s">
        <v>6</v>
      </c>
      <c r="B130" s="13" t="s">
        <v>326</v>
      </c>
      <c r="C130" s="14">
        <v>6390348</v>
      </c>
      <c r="D130" s="13" t="s">
        <v>141</v>
      </c>
      <c r="E130" s="13" t="s">
        <v>6</v>
      </c>
      <c r="F130" s="14">
        <v>520023896</v>
      </c>
      <c r="G130" s="13" t="s">
        <v>251</v>
      </c>
      <c r="H130" s="13" t="s">
        <v>252</v>
      </c>
      <c r="I130" s="13" t="s">
        <v>93</v>
      </c>
      <c r="J130" s="13" t="s">
        <v>6</v>
      </c>
      <c r="K130" s="16">
        <v>3</v>
      </c>
      <c r="L130" s="13" t="s">
        <v>94</v>
      </c>
      <c r="M130" s="15">
        <v>5.0500000000000003E-2</v>
      </c>
      <c r="N130" s="15">
        <v>3.0700000000000002E-2</v>
      </c>
      <c r="O130" s="16">
        <v>603000</v>
      </c>
      <c r="P130" s="16">
        <v>107.33</v>
      </c>
      <c r="Q130" s="16">
        <v>0</v>
      </c>
      <c r="R130" s="16">
        <v>647.20000000000005</v>
      </c>
      <c r="S130" s="15">
        <v>2.9999999999999997E-4</v>
      </c>
      <c r="T130" s="15">
        <v>6.3E-3</v>
      </c>
      <c r="U130" s="15">
        <v>1.1000000000000001E-3</v>
      </c>
      <c r="V130" s="13" t="s">
        <v>6</v>
      </c>
    </row>
    <row r="131" spans="1:22" x14ac:dyDescent="0.2">
      <c r="A131" s="13" t="s">
        <v>6</v>
      </c>
      <c r="B131" s="13" t="s">
        <v>327</v>
      </c>
      <c r="C131" s="14">
        <v>1134790</v>
      </c>
      <c r="D131" s="13" t="s">
        <v>141</v>
      </c>
      <c r="E131" s="13" t="s">
        <v>6</v>
      </c>
      <c r="F131" s="14">
        <v>520044322</v>
      </c>
      <c r="G131" s="13" t="s">
        <v>254</v>
      </c>
      <c r="H131" s="13" t="s">
        <v>328</v>
      </c>
      <c r="I131" s="13" t="s">
        <v>93</v>
      </c>
      <c r="J131" s="13" t="s">
        <v>6</v>
      </c>
      <c r="K131" s="16">
        <v>2.15</v>
      </c>
      <c r="L131" s="13" t="s">
        <v>94</v>
      </c>
      <c r="M131" s="15">
        <v>5.2999999999999999E-2</v>
      </c>
      <c r="N131" s="15">
        <v>0.13020000000000001</v>
      </c>
      <c r="O131" s="16">
        <v>485466.34</v>
      </c>
      <c r="P131" s="16">
        <v>86.26</v>
      </c>
      <c r="Q131" s="16">
        <v>0</v>
      </c>
      <c r="R131" s="16">
        <v>418.76</v>
      </c>
      <c r="S131" s="15">
        <v>2.0000000000000001E-4</v>
      </c>
      <c r="T131" s="15">
        <v>4.0000000000000001E-3</v>
      </c>
      <c r="U131" s="15">
        <v>6.9999999999999999E-4</v>
      </c>
      <c r="V131" s="13" t="s">
        <v>6</v>
      </c>
    </row>
    <row r="132" spans="1:22" x14ac:dyDescent="0.2">
      <c r="A132" s="13" t="s">
        <v>6</v>
      </c>
      <c r="B132" s="13" t="s">
        <v>329</v>
      </c>
      <c r="C132" s="14">
        <v>1143304</v>
      </c>
      <c r="D132" s="13" t="s">
        <v>141</v>
      </c>
      <c r="E132" s="13" t="s">
        <v>6</v>
      </c>
      <c r="F132" s="14">
        <v>1841580</v>
      </c>
      <c r="G132" s="13" t="s">
        <v>216</v>
      </c>
      <c r="H132" s="13" t="s">
        <v>255</v>
      </c>
      <c r="I132" s="13" t="s">
        <v>143</v>
      </c>
      <c r="J132" s="13" t="s">
        <v>6</v>
      </c>
      <c r="K132" s="16">
        <v>3.33</v>
      </c>
      <c r="L132" s="13" t="s">
        <v>94</v>
      </c>
      <c r="M132" s="15">
        <v>0.04</v>
      </c>
      <c r="N132" s="15">
        <v>4.2599999999999999E-2</v>
      </c>
      <c r="O132" s="16">
        <v>1310742</v>
      </c>
      <c r="P132" s="16">
        <v>87</v>
      </c>
      <c r="Q132" s="16">
        <v>0</v>
      </c>
      <c r="R132" s="16">
        <v>1140.3499999999999</v>
      </c>
      <c r="S132" s="15">
        <v>1.6000000000000001E-3</v>
      </c>
      <c r="T132" s="15">
        <v>1.0999999999999999E-2</v>
      </c>
      <c r="U132" s="15">
        <v>1.9E-3</v>
      </c>
      <c r="V132" s="13" t="s">
        <v>6</v>
      </c>
    </row>
    <row r="133" spans="1:22" x14ac:dyDescent="0.2">
      <c r="A133" s="13" t="s">
        <v>6</v>
      </c>
      <c r="B133" s="13" t="s">
        <v>330</v>
      </c>
      <c r="C133" s="14">
        <v>1139203</v>
      </c>
      <c r="D133" s="13" t="s">
        <v>141</v>
      </c>
      <c r="E133" s="13" t="s">
        <v>6</v>
      </c>
      <c r="F133" s="14">
        <v>512832742</v>
      </c>
      <c r="G133" s="13" t="s">
        <v>211</v>
      </c>
      <c r="H133" s="13" t="s">
        <v>255</v>
      </c>
      <c r="I133" s="13" t="s">
        <v>143</v>
      </c>
      <c r="J133" s="13" t="s">
        <v>6</v>
      </c>
      <c r="K133" s="16">
        <v>3.41</v>
      </c>
      <c r="L133" s="13" t="s">
        <v>94</v>
      </c>
      <c r="M133" s="15">
        <v>3.85E-2</v>
      </c>
      <c r="N133" s="15">
        <v>3.8100000000000002E-2</v>
      </c>
      <c r="O133" s="16">
        <v>276196.90999999997</v>
      </c>
      <c r="P133" s="16">
        <v>101.53</v>
      </c>
      <c r="Q133" s="16">
        <v>0</v>
      </c>
      <c r="R133" s="16">
        <v>280.42</v>
      </c>
      <c r="S133" s="15">
        <v>1E-4</v>
      </c>
      <c r="T133" s="15">
        <v>2.7000000000000001E-3</v>
      </c>
      <c r="U133" s="15">
        <v>5.0000000000000001E-4</v>
      </c>
      <c r="V133" s="13" t="s">
        <v>6</v>
      </c>
    </row>
    <row r="134" spans="1:22" x14ac:dyDescent="0.2">
      <c r="A134" s="13" t="s">
        <v>6</v>
      </c>
      <c r="B134" s="13" t="s">
        <v>331</v>
      </c>
      <c r="C134" s="14">
        <v>1161298</v>
      </c>
      <c r="D134" s="13" t="s">
        <v>141</v>
      </c>
      <c r="E134" s="13" t="s">
        <v>6</v>
      </c>
      <c r="F134" s="14">
        <v>512832742</v>
      </c>
      <c r="G134" s="13" t="s">
        <v>211</v>
      </c>
      <c r="H134" s="13" t="s">
        <v>255</v>
      </c>
      <c r="I134" s="13" t="s">
        <v>143</v>
      </c>
      <c r="J134" s="13" t="s">
        <v>6</v>
      </c>
      <c r="K134" s="16">
        <v>3.41</v>
      </c>
      <c r="L134" s="13" t="s">
        <v>94</v>
      </c>
      <c r="M134" s="15">
        <v>3.85E-2</v>
      </c>
      <c r="N134" s="15">
        <v>3.9399999999999998E-2</v>
      </c>
      <c r="O134" s="16">
        <v>10214.790000000001</v>
      </c>
      <c r="P134" s="16">
        <v>101.1</v>
      </c>
      <c r="Q134" s="16">
        <v>0</v>
      </c>
      <c r="R134" s="16">
        <v>10.33</v>
      </c>
      <c r="S134" s="15">
        <v>2.0000000000000001E-4</v>
      </c>
      <c r="T134" s="15">
        <v>1E-4</v>
      </c>
      <c r="U134" s="15">
        <v>0</v>
      </c>
      <c r="V134" s="13" t="s">
        <v>6</v>
      </c>
    </row>
    <row r="135" spans="1:22" x14ac:dyDescent="0.2">
      <c r="A135" s="3" t="s">
        <v>6</v>
      </c>
      <c r="B135" s="3" t="s">
        <v>171</v>
      </c>
      <c r="C135" s="3" t="s">
        <v>6</v>
      </c>
      <c r="D135" s="3" t="s">
        <v>6</v>
      </c>
      <c r="E135" s="3" t="s">
        <v>6</v>
      </c>
      <c r="F135" s="3" t="s">
        <v>6</v>
      </c>
      <c r="G135" s="3" t="s">
        <v>6</v>
      </c>
      <c r="H135" s="3" t="s">
        <v>6</v>
      </c>
      <c r="I135" s="3" t="s">
        <v>6</v>
      </c>
      <c r="J135" s="3" t="s">
        <v>6</v>
      </c>
      <c r="K135" s="6">
        <v>2.25</v>
      </c>
      <c r="L135" s="3" t="s">
        <v>6</v>
      </c>
      <c r="M135" s="12">
        <v>5.1499999999999997E-2</v>
      </c>
      <c r="N135" s="12">
        <v>4.2099999999999999E-2</v>
      </c>
      <c r="O135" s="6">
        <v>2681673.77</v>
      </c>
      <c r="P135" s="3" t="s">
        <v>6</v>
      </c>
      <c r="Q135" s="6">
        <v>0</v>
      </c>
      <c r="R135" s="6">
        <v>2526.5500000000002</v>
      </c>
      <c r="S135" s="3" t="s">
        <v>6</v>
      </c>
      <c r="T135" s="12">
        <v>2.4500000000000001E-2</v>
      </c>
      <c r="U135" s="12">
        <v>4.3E-3</v>
      </c>
      <c r="V135" s="3" t="s">
        <v>6</v>
      </c>
    </row>
    <row r="136" spans="1:22" x14ac:dyDescent="0.2">
      <c r="A136" s="13" t="s">
        <v>6</v>
      </c>
      <c r="B136" s="13" t="s">
        <v>332</v>
      </c>
      <c r="C136" s="14">
        <v>1140417</v>
      </c>
      <c r="D136" s="13" t="s">
        <v>141</v>
      </c>
      <c r="E136" s="13" t="s">
        <v>6</v>
      </c>
      <c r="F136" s="14">
        <v>510119068</v>
      </c>
      <c r="G136" s="13" t="s">
        <v>299</v>
      </c>
      <c r="H136" s="13" t="s">
        <v>233</v>
      </c>
      <c r="I136" s="13" t="s">
        <v>93</v>
      </c>
      <c r="J136" s="13" t="s">
        <v>6</v>
      </c>
      <c r="K136" s="16">
        <v>2.59</v>
      </c>
      <c r="L136" s="13" t="s">
        <v>94</v>
      </c>
      <c r="M136" s="15">
        <v>3.9E-2</v>
      </c>
      <c r="N136" s="15">
        <v>3.04E-2</v>
      </c>
      <c r="O136" s="16">
        <v>600000</v>
      </c>
      <c r="P136" s="16">
        <v>94.32</v>
      </c>
      <c r="Q136" s="16">
        <v>0</v>
      </c>
      <c r="R136" s="16">
        <v>565.91999999999996</v>
      </c>
      <c r="S136" s="15">
        <v>3.0000000000000001E-3</v>
      </c>
      <c r="T136" s="15">
        <v>5.4999999999999997E-3</v>
      </c>
      <c r="U136" s="15">
        <v>1E-3</v>
      </c>
      <c r="V136" s="13" t="s">
        <v>6</v>
      </c>
    </row>
    <row r="137" spans="1:22" x14ac:dyDescent="0.2">
      <c r="A137" s="13" t="s">
        <v>6</v>
      </c>
      <c r="B137" s="13" t="s">
        <v>333</v>
      </c>
      <c r="C137" s="14">
        <v>6270193</v>
      </c>
      <c r="D137" s="13" t="s">
        <v>141</v>
      </c>
      <c r="E137" s="13" t="s">
        <v>6</v>
      </c>
      <c r="F137" s="14">
        <v>520025602</v>
      </c>
      <c r="G137" s="13" t="s">
        <v>289</v>
      </c>
      <c r="H137" s="13" t="s">
        <v>238</v>
      </c>
      <c r="I137" s="13" t="s">
        <v>112</v>
      </c>
      <c r="J137" s="13" t="s">
        <v>6</v>
      </c>
      <c r="K137" s="16">
        <v>3.03</v>
      </c>
      <c r="L137" s="13" t="s">
        <v>94</v>
      </c>
      <c r="M137" s="15">
        <v>3.85E-2</v>
      </c>
      <c r="N137" s="15">
        <v>3.09E-2</v>
      </c>
      <c r="O137" s="16">
        <v>450016.93</v>
      </c>
      <c r="P137" s="16">
        <v>95.37</v>
      </c>
      <c r="Q137" s="16">
        <v>0</v>
      </c>
      <c r="R137" s="16">
        <v>429.18</v>
      </c>
      <c r="S137" s="15">
        <v>1.4E-3</v>
      </c>
      <c r="T137" s="15">
        <v>4.1999999999999997E-3</v>
      </c>
      <c r="U137" s="15">
        <v>6.9999999999999999E-4</v>
      </c>
      <c r="V137" s="13" t="s">
        <v>6</v>
      </c>
    </row>
    <row r="138" spans="1:22" x14ac:dyDescent="0.2">
      <c r="A138" s="13" t="s">
        <v>6</v>
      </c>
      <c r="B138" s="13" t="s">
        <v>334</v>
      </c>
      <c r="C138" s="14">
        <v>1141936</v>
      </c>
      <c r="D138" s="13" t="s">
        <v>141</v>
      </c>
      <c r="E138" s="13" t="s">
        <v>6</v>
      </c>
      <c r="F138" s="14">
        <v>1146</v>
      </c>
      <c r="G138" s="13" t="s">
        <v>335</v>
      </c>
      <c r="H138" s="13" t="s">
        <v>233</v>
      </c>
      <c r="I138" s="13" t="s">
        <v>93</v>
      </c>
      <c r="J138" s="13" t="s">
        <v>6</v>
      </c>
      <c r="K138" s="16">
        <v>2.61</v>
      </c>
      <c r="L138" s="13" t="s">
        <v>94</v>
      </c>
      <c r="M138" s="15">
        <v>3.3700000000000001E-2</v>
      </c>
      <c r="N138" s="15">
        <v>2.93E-2</v>
      </c>
      <c r="O138" s="16">
        <v>395833.36</v>
      </c>
      <c r="P138" s="16">
        <v>96.36</v>
      </c>
      <c r="Q138" s="16">
        <v>0</v>
      </c>
      <c r="R138" s="16">
        <v>381.42</v>
      </c>
      <c r="S138" s="15">
        <v>1.1000000000000001E-3</v>
      </c>
      <c r="T138" s="15">
        <v>3.7000000000000002E-3</v>
      </c>
      <c r="U138" s="15">
        <v>5.9999999999999995E-4</v>
      </c>
      <c r="V138" s="13" t="s">
        <v>6</v>
      </c>
    </row>
    <row r="139" spans="1:22" x14ac:dyDescent="0.2">
      <c r="A139" s="13" t="s">
        <v>6</v>
      </c>
      <c r="B139" s="13" t="s">
        <v>336</v>
      </c>
      <c r="C139" s="14">
        <v>1143593</v>
      </c>
      <c r="D139" s="13" t="s">
        <v>141</v>
      </c>
      <c r="E139" s="13" t="s">
        <v>6</v>
      </c>
      <c r="F139" s="14">
        <v>515334662</v>
      </c>
      <c r="G139" s="13" t="s">
        <v>254</v>
      </c>
      <c r="H139" s="13" t="s">
        <v>238</v>
      </c>
      <c r="I139" s="13" t="s">
        <v>112</v>
      </c>
      <c r="J139" s="13" t="s">
        <v>6</v>
      </c>
      <c r="K139" s="16">
        <v>4.8099999999999996</v>
      </c>
      <c r="L139" s="13" t="s">
        <v>94</v>
      </c>
      <c r="M139" s="15">
        <v>4.6899999999999997E-2</v>
      </c>
      <c r="N139" s="15">
        <v>7.1499999999999994E-2</v>
      </c>
      <c r="O139" s="16">
        <v>395863.48</v>
      </c>
      <c r="P139" s="16">
        <v>86.75</v>
      </c>
      <c r="Q139" s="16">
        <v>0</v>
      </c>
      <c r="R139" s="16">
        <v>343.41</v>
      </c>
      <c r="S139" s="15">
        <v>2.9999999999999997E-4</v>
      </c>
      <c r="T139" s="15">
        <v>3.3E-3</v>
      </c>
      <c r="U139" s="15">
        <v>5.9999999999999995E-4</v>
      </c>
      <c r="V139" s="13" t="s">
        <v>6</v>
      </c>
    </row>
    <row r="140" spans="1:22" x14ac:dyDescent="0.2">
      <c r="A140" s="13" t="s">
        <v>6</v>
      </c>
      <c r="B140" s="13" t="s">
        <v>337</v>
      </c>
      <c r="C140" s="14">
        <v>1141373</v>
      </c>
      <c r="D140" s="13" t="s">
        <v>141</v>
      </c>
      <c r="E140" s="13" t="s">
        <v>6</v>
      </c>
      <c r="F140" s="14">
        <v>515643484</v>
      </c>
      <c r="G140" s="13" t="s">
        <v>254</v>
      </c>
      <c r="H140" s="13" t="s">
        <v>96</v>
      </c>
      <c r="I140" s="13" t="s">
        <v>93</v>
      </c>
      <c r="J140" s="13" t="s">
        <v>6</v>
      </c>
      <c r="K140" s="16">
        <v>0.33</v>
      </c>
      <c r="L140" s="13" t="s">
        <v>94</v>
      </c>
      <c r="M140" s="15">
        <v>7.7499999999999999E-2</v>
      </c>
      <c r="N140" s="15">
        <v>4.9799999999999997E-2</v>
      </c>
      <c r="O140" s="16">
        <v>839960</v>
      </c>
      <c r="P140" s="16">
        <v>96.03</v>
      </c>
      <c r="Q140" s="16">
        <v>0</v>
      </c>
      <c r="R140" s="16">
        <v>806.61</v>
      </c>
      <c r="S140" s="15">
        <v>1.5E-3</v>
      </c>
      <c r="T140" s="15">
        <v>7.7999999999999996E-3</v>
      </c>
      <c r="U140" s="15">
        <v>1.4E-3</v>
      </c>
      <c r="V140" s="13" t="s">
        <v>6</v>
      </c>
    </row>
    <row r="141" spans="1:22" x14ac:dyDescent="0.2">
      <c r="A141" s="3" t="s">
        <v>6</v>
      </c>
      <c r="B141" s="3" t="s">
        <v>338</v>
      </c>
      <c r="C141" s="3" t="s">
        <v>6</v>
      </c>
      <c r="D141" s="3" t="s">
        <v>6</v>
      </c>
      <c r="E141" s="3" t="s">
        <v>6</v>
      </c>
      <c r="F141" s="3" t="s">
        <v>6</v>
      </c>
      <c r="G141" s="3" t="s">
        <v>6</v>
      </c>
      <c r="H141" s="3" t="s">
        <v>6</v>
      </c>
      <c r="I141" s="3" t="s">
        <v>6</v>
      </c>
      <c r="J141" s="3" t="s">
        <v>6</v>
      </c>
      <c r="K141" s="6">
        <v>0</v>
      </c>
      <c r="L141" s="3" t="s">
        <v>6</v>
      </c>
      <c r="M141" s="12">
        <v>0</v>
      </c>
      <c r="N141" s="12">
        <v>0</v>
      </c>
      <c r="O141" s="6">
        <v>0</v>
      </c>
      <c r="P141" s="3" t="s">
        <v>6</v>
      </c>
      <c r="Q141" s="6">
        <v>0</v>
      </c>
      <c r="R141" s="6">
        <v>0</v>
      </c>
      <c r="S141" s="3" t="s">
        <v>6</v>
      </c>
      <c r="T141" s="12">
        <v>0</v>
      </c>
      <c r="U141" s="12">
        <v>0</v>
      </c>
      <c r="V141" s="3" t="s">
        <v>6</v>
      </c>
    </row>
    <row r="142" spans="1:22" x14ac:dyDescent="0.2">
      <c r="A142" s="3" t="s">
        <v>6</v>
      </c>
      <c r="B142" s="3" t="s">
        <v>116</v>
      </c>
      <c r="C142" s="3" t="s">
        <v>6</v>
      </c>
      <c r="D142" s="3" t="s">
        <v>6</v>
      </c>
      <c r="E142" s="3" t="s">
        <v>6</v>
      </c>
      <c r="F142" s="3" t="s">
        <v>6</v>
      </c>
      <c r="G142" s="3" t="s">
        <v>6</v>
      </c>
      <c r="H142" s="3" t="s">
        <v>6</v>
      </c>
      <c r="I142" s="3" t="s">
        <v>6</v>
      </c>
      <c r="J142" s="3" t="s">
        <v>6</v>
      </c>
      <c r="K142" s="6">
        <v>3.46</v>
      </c>
      <c r="L142" s="3" t="s">
        <v>6</v>
      </c>
      <c r="M142" s="12">
        <v>4.9299999999999997E-2</v>
      </c>
      <c r="N142" s="12">
        <v>3.4200000000000001E-2</v>
      </c>
      <c r="O142" s="6">
        <v>1129000</v>
      </c>
      <c r="P142" s="3" t="s">
        <v>6</v>
      </c>
      <c r="Q142" s="6">
        <v>0</v>
      </c>
      <c r="R142" s="6">
        <v>4209.8100000000004</v>
      </c>
      <c r="S142" s="3" t="s">
        <v>6</v>
      </c>
      <c r="T142" s="12">
        <v>4.0800000000000003E-2</v>
      </c>
      <c r="U142" s="12">
        <v>7.1999999999999998E-3</v>
      </c>
      <c r="V142" s="3" t="s">
        <v>6</v>
      </c>
    </row>
    <row r="143" spans="1:22" x14ac:dyDescent="0.2">
      <c r="A143" s="3" t="s">
        <v>6</v>
      </c>
      <c r="B143" s="3" t="s">
        <v>173</v>
      </c>
      <c r="C143" s="3" t="s">
        <v>6</v>
      </c>
      <c r="D143" s="3" t="s">
        <v>6</v>
      </c>
      <c r="E143" s="3" t="s">
        <v>6</v>
      </c>
      <c r="F143" s="3" t="s">
        <v>6</v>
      </c>
      <c r="G143" s="3" t="s">
        <v>6</v>
      </c>
      <c r="H143" s="3" t="s">
        <v>6</v>
      </c>
      <c r="I143" s="3" t="s">
        <v>6</v>
      </c>
      <c r="J143" s="3" t="s">
        <v>6</v>
      </c>
      <c r="K143" s="6">
        <v>0</v>
      </c>
      <c r="L143" s="3" t="s">
        <v>6</v>
      </c>
      <c r="M143" s="12">
        <v>0</v>
      </c>
      <c r="N143" s="12">
        <v>0</v>
      </c>
      <c r="O143" s="6">
        <v>0</v>
      </c>
      <c r="P143" s="3" t="s">
        <v>6</v>
      </c>
      <c r="Q143" s="6">
        <v>0</v>
      </c>
      <c r="R143" s="6">
        <v>0</v>
      </c>
      <c r="S143" s="3" t="s">
        <v>6</v>
      </c>
      <c r="T143" s="12">
        <v>0</v>
      </c>
      <c r="U143" s="12">
        <v>0</v>
      </c>
      <c r="V143" s="3" t="s">
        <v>6</v>
      </c>
    </row>
    <row r="144" spans="1:22" x14ac:dyDescent="0.2">
      <c r="A144" s="3" t="s">
        <v>6</v>
      </c>
      <c r="B144" s="3" t="s">
        <v>172</v>
      </c>
      <c r="C144" s="3" t="s">
        <v>6</v>
      </c>
      <c r="D144" s="3" t="s">
        <v>6</v>
      </c>
      <c r="E144" s="3" t="s">
        <v>6</v>
      </c>
      <c r="F144" s="3" t="s">
        <v>6</v>
      </c>
      <c r="G144" s="3" t="s">
        <v>6</v>
      </c>
      <c r="H144" s="3" t="s">
        <v>6</v>
      </c>
      <c r="I144" s="3" t="s">
        <v>6</v>
      </c>
      <c r="J144" s="3" t="s">
        <v>6</v>
      </c>
      <c r="K144" s="6">
        <v>3.46</v>
      </c>
      <c r="L144" s="3" t="s">
        <v>6</v>
      </c>
      <c r="M144" s="12">
        <v>4.9299999999999997E-2</v>
      </c>
      <c r="N144" s="12">
        <v>3.4200000000000001E-2</v>
      </c>
      <c r="O144" s="6">
        <v>1129000</v>
      </c>
      <c r="P144" s="3" t="s">
        <v>6</v>
      </c>
      <c r="Q144" s="6">
        <v>0</v>
      </c>
      <c r="R144" s="6">
        <v>4209.8100000000004</v>
      </c>
      <c r="S144" s="3" t="s">
        <v>6</v>
      </c>
      <c r="T144" s="12">
        <v>4.0800000000000003E-2</v>
      </c>
      <c r="U144" s="12">
        <v>7.1999999999999998E-3</v>
      </c>
      <c r="V144" s="3" t="s">
        <v>6</v>
      </c>
    </row>
    <row r="145" spans="1:22" x14ac:dyDescent="0.2">
      <c r="A145" s="13" t="s">
        <v>6</v>
      </c>
      <c r="B145" s="13" t="s">
        <v>339</v>
      </c>
      <c r="C145" s="13" t="s">
        <v>340</v>
      </c>
      <c r="D145" s="13" t="s">
        <v>341</v>
      </c>
      <c r="E145" s="13" t="s">
        <v>342</v>
      </c>
      <c r="F145" s="14">
        <v>984451</v>
      </c>
      <c r="G145" s="13" t="s">
        <v>343</v>
      </c>
      <c r="H145" s="13" t="s">
        <v>344</v>
      </c>
      <c r="I145" s="13" t="s">
        <v>345</v>
      </c>
      <c r="J145" s="13" t="s">
        <v>6</v>
      </c>
      <c r="K145" s="16">
        <v>5.19</v>
      </c>
      <c r="L145" s="13" t="s">
        <v>47</v>
      </c>
      <c r="M145" s="15">
        <v>5.6300000000000003E-2</v>
      </c>
      <c r="N145" s="15">
        <v>3.7900000000000003E-2</v>
      </c>
      <c r="O145" s="16">
        <v>400000</v>
      </c>
      <c r="P145" s="16">
        <v>113.22</v>
      </c>
      <c r="Q145" s="16">
        <v>0</v>
      </c>
      <c r="R145" s="16">
        <v>1509.9</v>
      </c>
      <c r="S145" s="15">
        <v>5.0000000000000001E-4</v>
      </c>
      <c r="T145" s="15">
        <v>1.46E-2</v>
      </c>
      <c r="U145" s="15">
        <v>2.5999999999999999E-3</v>
      </c>
      <c r="V145" s="14">
        <v>471788202</v>
      </c>
    </row>
    <row r="146" spans="1:22" x14ac:dyDescent="0.2">
      <c r="A146" s="13" t="s">
        <v>6</v>
      </c>
      <c r="B146" s="13" t="s">
        <v>346</v>
      </c>
      <c r="C146" s="13" t="s">
        <v>347</v>
      </c>
      <c r="D146" s="13" t="s">
        <v>348</v>
      </c>
      <c r="E146" s="13" t="s">
        <v>342</v>
      </c>
      <c r="F146" s="14">
        <v>97236</v>
      </c>
      <c r="G146" s="13" t="s">
        <v>349</v>
      </c>
      <c r="H146" s="13" t="s">
        <v>350</v>
      </c>
      <c r="I146" s="13" t="s">
        <v>345</v>
      </c>
      <c r="J146" s="13" t="s">
        <v>6</v>
      </c>
      <c r="K146" s="16">
        <v>2.86</v>
      </c>
      <c r="L146" s="13" t="s">
        <v>47</v>
      </c>
      <c r="M146" s="15">
        <v>4.4999999999999998E-2</v>
      </c>
      <c r="N146" s="15">
        <v>1.61E-2</v>
      </c>
      <c r="O146" s="16">
        <v>182000</v>
      </c>
      <c r="P146" s="16">
        <v>110.18</v>
      </c>
      <c r="Q146" s="16">
        <v>0</v>
      </c>
      <c r="R146" s="16">
        <v>668.53</v>
      </c>
      <c r="S146" s="15">
        <v>4.0000000000000002E-4</v>
      </c>
      <c r="T146" s="15">
        <v>6.4999999999999997E-3</v>
      </c>
      <c r="U146" s="15">
        <v>1.1000000000000001E-3</v>
      </c>
      <c r="V146" s="14">
        <v>471420202</v>
      </c>
    </row>
    <row r="147" spans="1:22" x14ac:dyDescent="0.2">
      <c r="A147" s="13" t="s">
        <v>6</v>
      </c>
      <c r="B147" s="13" t="s">
        <v>351</v>
      </c>
      <c r="C147" s="13" t="s">
        <v>352</v>
      </c>
      <c r="D147" s="13" t="s">
        <v>348</v>
      </c>
      <c r="E147" s="13" t="s">
        <v>342</v>
      </c>
      <c r="F147" s="14">
        <v>98864</v>
      </c>
      <c r="G147" s="13" t="s">
        <v>349</v>
      </c>
      <c r="H147" s="13" t="s">
        <v>353</v>
      </c>
      <c r="I147" s="13" t="s">
        <v>345</v>
      </c>
      <c r="J147" s="13" t="s">
        <v>6</v>
      </c>
      <c r="K147" s="16">
        <v>1.18</v>
      </c>
      <c r="L147" s="13" t="s">
        <v>47</v>
      </c>
      <c r="M147" s="15">
        <v>4.7500000000000001E-2</v>
      </c>
      <c r="N147" s="15">
        <v>3.6200000000000003E-2</v>
      </c>
      <c r="O147" s="16">
        <v>179000</v>
      </c>
      <c r="P147" s="16">
        <v>106.37</v>
      </c>
      <c r="Q147" s="16">
        <v>0</v>
      </c>
      <c r="R147" s="16">
        <v>634.82000000000005</v>
      </c>
      <c r="S147" s="15">
        <v>2.9999999999999997E-4</v>
      </c>
      <c r="T147" s="15">
        <v>6.1000000000000004E-3</v>
      </c>
      <c r="U147" s="15">
        <v>1.1000000000000001E-3</v>
      </c>
      <c r="V147" s="14">
        <v>471957005</v>
      </c>
    </row>
    <row r="148" spans="1:22" x14ac:dyDescent="0.2">
      <c r="A148" s="13" t="s">
        <v>6</v>
      </c>
      <c r="B148" s="13" t="s">
        <v>354</v>
      </c>
      <c r="C148" s="13" t="s">
        <v>355</v>
      </c>
      <c r="D148" s="13" t="s">
        <v>341</v>
      </c>
      <c r="E148" s="13" t="s">
        <v>342</v>
      </c>
      <c r="F148" s="14">
        <v>96166</v>
      </c>
      <c r="G148" s="13" t="s">
        <v>356</v>
      </c>
      <c r="H148" s="13" t="s">
        <v>353</v>
      </c>
      <c r="I148" s="13" t="s">
        <v>345</v>
      </c>
      <c r="J148" s="13" t="s">
        <v>6</v>
      </c>
      <c r="K148" s="16">
        <v>3</v>
      </c>
      <c r="L148" s="13" t="s">
        <v>57</v>
      </c>
      <c r="M148" s="15">
        <v>0.03</v>
      </c>
      <c r="N148" s="15">
        <v>3.7999999999999999E-2</v>
      </c>
      <c r="O148" s="16">
        <v>200000</v>
      </c>
      <c r="P148" s="16">
        <v>97.52</v>
      </c>
      <c r="Q148" s="16">
        <v>0</v>
      </c>
      <c r="R148" s="16">
        <v>763.17</v>
      </c>
      <c r="S148" s="15">
        <v>2.9999999999999997E-4</v>
      </c>
      <c r="T148" s="15">
        <v>7.4000000000000003E-3</v>
      </c>
      <c r="U148" s="15">
        <v>1.2999999999999999E-3</v>
      </c>
      <c r="V148" s="14">
        <v>472564362</v>
      </c>
    </row>
    <row r="149" spans="1:22" x14ac:dyDescent="0.2">
      <c r="A149" s="13" t="s">
        <v>6</v>
      </c>
      <c r="B149" s="13" t="s">
        <v>357</v>
      </c>
      <c r="C149" s="13" t="s">
        <v>358</v>
      </c>
      <c r="D149" s="13" t="s">
        <v>359</v>
      </c>
      <c r="E149" s="13" t="s">
        <v>342</v>
      </c>
      <c r="F149" s="14">
        <v>99121</v>
      </c>
      <c r="G149" s="13" t="s">
        <v>349</v>
      </c>
      <c r="H149" s="13" t="s">
        <v>353</v>
      </c>
      <c r="I149" s="13" t="s">
        <v>345</v>
      </c>
      <c r="J149" s="13" t="s">
        <v>6</v>
      </c>
      <c r="K149" s="16">
        <v>2.83</v>
      </c>
      <c r="L149" s="13" t="s">
        <v>47</v>
      </c>
      <c r="M149" s="15">
        <v>6.25E-2</v>
      </c>
      <c r="N149" s="15">
        <v>3.8199999999999998E-2</v>
      </c>
      <c r="O149" s="16">
        <v>168000</v>
      </c>
      <c r="P149" s="16">
        <v>113.08</v>
      </c>
      <c r="Q149" s="16">
        <v>0</v>
      </c>
      <c r="R149" s="16">
        <v>633.37</v>
      </c>
      <c r="S149" s="15">
        <v>1E-4</v>
      </c>
      <c r="T149" s="15">
        <v>6.1000000000000004E-3</v>
      </c>
      <c r="U149" s="15">
        <v>1.1000000000000001E-3</v>
      </c>
      <c r="V149" s="14">
        <v>472433519</v>
      </c>
    </row>
    <row r="150" spans="1:22" x14ac:dyDescent="0.2">
      <c r="A150" s="9" t="s">
        <v>6</v>
      </c>
      <c r="B150" s="9" t="s">
        <v>118</v>
      </c>
      <c r="C150" s="9" t="s">
        <v>6</v>
      </c>
      <c r="D150" s="9" t="s">
        <v>6</v>
      </c>
      <c r="E150" s="9" t="s">
        <v>6</v>
      </c>
      <c r="F150" s="9" t="s">
        <v>6</v>
      </c>
      <c r="G150" s="9" t="s">
        <v>6</v>
      </c>
      <c r="H150" s="9" t="s">
        <v>6</v>
      </c>
      <c r="I150" s="9" t="s">
        <v>6</v>
      </c>
      <c r="J150" s="9" t="s">
        <v>6</v>
      </c>
      <c r="K150" s="9" t="s">
        <v>6</v>
      </c>
      <c r="L150" s="9" t="s">
        <v>6</v>
      </c>
      <c r="M150" s="9" t="s">
        <v>6</v>
      </c>
      <c r="N150" s="9" t="s">
        <v>6</v>
      </c>
      <c r="O150" s="9" t="s">
        <v>6</v>
      </c>
      <c r="P150" s="9" t="s">
        <v>6</v>
      </c>
      <c r="Q150" s="9" t="s">
        <v>6</v>
      </c>
      <c r="R150" s="9" t="s">
        <v>6</v>
      </c>
      <c r="S150" s="9" t="s">
        <v>6</v>
      </c>
      <c r="T150" s="9" t="s">
        <v>6</v>
      </c>
      <c r="U150" s="9" t="s">
        <v>6</v>
      </c>
      <c r="V150" s="9" t="s">
        <v>6</v>
      </c>
    </row>
    <row r="151" spans="1:22" x14ac:dyDescent="0.2">
      <c r="A151" s="9" t="s">
        <v>6</v>
      </c>
      <c r="B151" s="9" t="s">
        <v>162</v>
      </c>
      <c r="C151" s="9" t="s">
        <v>6</v>
      </c>
      <c r="D151" s="9" t="s">
        <v>6</v>
      </c>
      <c r="E151" s="9" t="s">
        <v>6</v>
      </c>
      <c r="F151" s="9" t="s">
        <v>6</v>
      </c>
      <c r="G151" s="9" t="s">
        <v>6</v>
      </c>
      <c r="H151" s="9" t="s">
        <v>6</v>
      </c>
      <c r="I151" s="9" t="s">
        <v>6</v>
      </c>
      <c r="J151" s="9" t="s">
        <v>6</v>
      </c>
      <c r="K151" s="9" t="s">
        <v>6</v>
      </c>
      <c r="L151" s="9" t="s">
        <v>6</v>
      </c>
      <c r="M151" s="9" t="s">
        <v>6</v>
      </c>
      <c r="N151" s="9" t="s">
        <v>6</v>
      </c>
      <c r="O151" s="9" t="s">
        <v>6</v>
      </c>
      <c r="P151" s="9" t="s">
        <v>6</v>
      </c>
      <c r="Q151" s="9" t="s">
        <v>6</v>
      </c>
      <c r="R151" s="9" t="s">
        <v>6</v>
      </c>
      <c r="S151" s="9" t="s">
        <v>6</v>
      </c>
      <c r="T151" s="9" t="s">
        <v>6</v>
      </c>
      <c r="U151" s="9" t="s">
        <v>6</v>
      </c>
      <c r="V151" s="9" t="s">
        <v>6</v>
      </c>
    </row>
    <row r="152" spans="1:22" x14ac:dyDescent="0.2">
      <c r="A152" s="8" t="s">
        <v>67</v>
      </c>
      <c r="B152" s="8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rightToLeft="1" topLeftCell="C1" workbookViewId="0">
      <selection activeCell="L11" sqref="L11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985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9925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360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164</v>
      </c>
      <c r="F8" s="1" t="s">
        <v>72</v>
      </c>
      <c r="G8" s="1" t="s">
        <v>165</v>
      </c>
      <c r="H8" s="1" t="s">
        <v>75</v>
      </c>
      <c r="I8" s="1" t="s">
        <v>124</v>
      </c>
      <c r="J8" s="1" t="s">
        <v>125</v>
      </c>
      <c r="K8" s="1" t="s">
        <v>361</v>
      </c>
      <c r="L8" s="1" t="s">
        <v>78</v>
      </c>
      <c r="M8" s="1" t="s">
        <v>127</v>
      </c>
      <c r="N8" s="1" t="s">
        <v>79</v>
      </c>
      <c r="O8" s="1" t="s">
        <v>128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130</v>
      </c>
      <c r="J9" s="1" t="s">
        <v>131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6</v>
      </c>
    </row>
    <row r="11" spans="1:16" x14ac:dyDescent="0.2">
      <c r="A11" s="9" t="s">
        <v>6</v>
      </c>
      <c r="B11" s="9" t="s">
        <v>362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8835436.25</v>
      </c>
      <c r="J11" s="9" t="s">
        <v>6</v>
      </c>
      <c r="K11" s="11">
        <f>165.11-50.08</f>
        <v>115.03000000000002</v>
      </c>
      <c r="L11" s="11">
        <v>153145.79</v>
      </c>
      <c r="M11" s="9" t="s">
        <v>6</v>
      </c>
      <c r="N11" s="10">
        <v>1</v>
      </c>
      <c r="O11" s="10">
        <v>0.26140000000000002</v>
      </c>
      <c r="P11" s="9" t="s">
        <v>6</v>
      </c>
    </row>
    <row r="12" spans="1:16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8014794.25</v>
      </c>
      <c r="J12" s="3" t="s">
        <v>6</v>
      </c>
      <c r="K12" s="6">
        <f>165.11-50.08</f>
        <v>115.03000000000002</v>
      </c>
      <c r="L12" s="6">
        <v>78674.7</v>
      </c>
      <c r="M12" s="3" t="s">
        <v>6</v>
      </c>
      <c r="N12" s="12">
        <v>0.51390000000000002</v>
      </c>
      <c r="O12" s="12">
        <v>0.1343</v>
      </c>
      <c r="P12" s="3" t="s">
        <v>6</v>
      </c>
    </row>
    <row r="13" spans="1:16" x14ac:dyDescent="0.2">
      <c r="A13" s="3" t="s">
        <v>6</v>
      </c>
      <c r="B13" s="3" t="s">
        <v>363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1862067.82</v>
      </c>
      <c r="J13" s="3" t="s">
        <v>6</v>
      </c>
      <c r="K13" s="6">
        <f>71.71-50.08</f>
        <v>21.629999999999995</v>
      </c>
      <c r="L13" s="6">
        <v>42829.23</v>
      </c>
      <c r="M13" s="3" t="s">
        <v>6</v>
      </c>
      <c r="N13" s="17">
        <v>0.27989999999999998</v>
      </c>
      <c r="O13" s="17">
        <v>7.3200000000000001E-2</v>
      </c>
      <c r="P13" s="3" t="s">
        <v>6</v>
      </c>
    </row>
    <row r="14" spans="1:16" x14ac:dyDescent="0.2">
      <c r="A14" s="13" t="s">
        <v>6</v>
      </c>
      <c r="B14" s="13" t="s">
        <v>364</v>
      </c>
      <c r="C14" s="14">
        <v>1091065</v>
      </c>
      <c r="D14" s="13" t="s">
        <v>141</v>
      </c>
      <c r="E14" s="13" t="s">
        <v>6</v>
      </c>
      <c r="F14" s="14">
        <v>511527202</v>
      </c>
      <c r="G14" s="13" t="s">
        <v>365</v>
      </c>
      <c r="H14" s="13" t="s">
        <v>94</v>
      </c>
      <c r="I14" s="16">
        <v>12207.06</v>
      </c>
      <c r="J14" s="16">
        <v>6069</v>
      </c>
      <c r="K14" s="16">
        <v>0</v>
      </c>
      <c r="L14" s="16">
        <v>740.85</v>
      </c>
      <c r="M14" s="15">
        <v>1E-4</v>
      </c>
      <c r="N14" s="15">
        <v>4.7999999999999996E-3</v>
      </c>
      <c r="O14" s="15">
        <v>1.2999999999999999E-3</v>
      </c>
      <c r="P14" s="13" t="s">
        <v>6</v>
      </c>
    </row>
    <row r="15" spans="1:16" x14ac:dyDescent="0.2">
      <c r="A15" s="13" t="s">
        <v>6</v>
      </c>
      <c r="B15" s="13" t="s">
        <v>366</v>
      </c>
      <c r="C15" s="14">
        <v>1081124</v>
      </c>
      <c r="D15" s="13" t="s">
        <v>141</v>
      </c>
      <c r="E15" s="13" t="s">
        <v>6</v>
      </c>
      <c r="F15" s="14">
        <v>520043027</v>
      </c>
      <c r="G15" s="13" t="s">
        <v>367</v>
      </c>
      <c r="H15" s="13" t="s">
        <v>94</v>
      </c>
      <c r="I15" s="16">
        <v>4574.57</v>
      </c>
      <c r="J15" s="16">
        <v>47270</v>
      </c>
      <c r="K15" s="16">
        <v>0</v>
      </c>
      <c r="L15" s="16">
        <v>2162.4</v>
      </c>
      <c r="M15" s="15">
        <v>1E-4</v>
      </c>
      <c r="N15" s="15">
        <v>1.41E-2</v>
      </c>
      <c r="O15" s="15">
        <v>3.7000000000000002E-3</v>
      </c>
      <c r="P15" s="13" t="s">
        <v>6</v>
      </c>
    </row>
    <row r="16" spans="1:16" x14ac:dyDescent="0.2">
      <c r="A16" s="13" t="s">
        <v>6</v>
      </c>
      <c r="B16" s="13" t="s">
        <v>368</v>
      </c>
      <c r="C16" s="14">
        <v>1082379</v>
      </c>
      <c r="D16" s="13" t="s">
        <v>141</v>
      </c>
      <c r="E16" s="13" t="s">
        <v>6</v>
      </c>
      <c r="F16" s="14">
        <v>520041997</v>
      </c>
      <c r="G16" s="13" t="s">
        <v>369</v>
      </c>
      <c r="H16" s="13" t="s">
        <v>94</v>
      </c>
      <c r="I16" s="16">
        <v>0.19</v>
      </c>
      <c r="J16" s="16">
        <v>9307</v>
      </c>
      <c r="K16" s="16">
        <v>0</v>
      </c>
      <c r="L16" s="16">
        <v>0.02</v>
      </c>
      <c r="M16" s="15">
        <v>0</v>
      </c>
      <c r="N16" s="15">
        <v>0</v>
      </c>
      <c r="O16" s="15">
        <v>0</v>
      </c>
      <c r="P16" s="13" t="s">
        <v>6</v>
      </c>
    </row>
    <row r="17" spans="1:16" x14ac:dyDescent="0.2">
      <c r="A17" s="13" t="s">
        <v>6</v>
      </c>
      <c r="B17" s="13" t="s">
        <v>370</v>
      </c>
      <c r="C17" s="14">
        <v>1134402</v>
      </c>
      <c r="D17" s="13" t="s">
        <v>141</v>
      </c>
      <c r="E17" s="13" t="s">
        <v>6</v>
      </c>
      <c r="F17" s="14">
        <v>880326081</v>
      </c>
      <c r="G17" s="13" t="s">
        <v>371</v>
      </c>
      <c r="H17" s="13" t="s">
        <v>94</v>
      </c>
      <c r="I17" s="16">
        <v>6760.03</v>
      </c>
      <c r="J17" s="16">
        <v>26170</v>
      </c>
      <c r="K17" s="16">
        <v>-0.02</v>
      </c>
      <c r="L17" s="16">
        <v>1769.08</v>
      </c>
      <c r="M17" s="15">
        <v>1E-4</v>
      </c>
      <c r="N17" s="15">
        <v>1.15E-2</v>
      </c>
      <c r="O17" s="15">
        <v>3.0000000000000001E-3</v>
      </c>
      <c r="P17" s="13" t="s">
        <v>6</v>
      </c>
    </row>
    <row r="18" spans="1:16" x14ac:dyDescent="0.2">
      <c r="A18" s="13" t="s">
        <v>6</v>
      </c>
      <c r="B18" s="13" t="s">
        <v>372</v>
      </c>
      <c r="C18" s="14">
        <v>1123355</v>
      </c>
      <c r="D18" s="13" t="s">
        <v>141</v>
      </c>
      <c r="E18" s="13" t="s">
        <v>6</v>
      </c>
      <c r="F18" s="14">
        <v>513901371</v>
      </c>
      <c r="G18" s="13" t="s">
        <v>371</v>
      </c>
      <c r="H18" s="13" t="s">
        <v>94</v>
      </c>
      <c r="I18" s="16">
        <v>58935.72</v>
      </c>
      <c r="J18" s="16">
        <v>1265</v>
      </c>
      <c r="K18" s="16">
        <v>2.36</v>
      </c>
      <c r="L18" s="16">
        <v>747.89</v>
      </c>
      <c r="M18" s="15">
        <v>1E-4</v>
      </c>
      <c r="N18" s="15">
        <v>4.8999999999999998E-3</v>
      </c>
      <c r="O18" s="15">
        <v>1.2999999999999999E-3</v>
      </c>
      <c r="P18" s="13" t="s">
        <v>6</v>
      </c>
    </row>
    <row r="19" spans="1:16" x14ac:dyDescent="0.2">
      <c r="A19" s="13" t="s">
        <v>6</v>
      </c>
      <c r="B19" s="13" t="s">
        <v>373</v>
      </c>
      <c r="C19" s="14">
        <v>273011</v>
      </c>
      <c r="D19" s="13" t="s">
        <v>141</v>
      </c>
      <c r="E19" s="13" t="s">
        <v>6</v>
      </c>
      <c r="F19" s="14">
        <v>520036872</v>
      </c>
      <c r="G19" s="13" t="s">
        <v>335</v>
      </c>
      <c r="H19" s="13" t="s">
        <v>94</v>
      </c>
      <c r="I19" s="16">
        <v>5460</v>
      </c>
      <c r="J19" s="16">
        <v>72200</v>
      </c>
      <c r="K19" s="16">
        <v>0</v>
      </c>
      <c r="L19" s="16">
        <v>3942.12</v>
      </c>
      <c r="M19" s="15">
        <v>1E-4</v>
      </c>
      <c r="N19" s="15">
        <v>2.5700000000000001E-2</v>
      </c>
      <c r="O19" s="15">
        <v>6.7000000000000002E-3</v>
      </c>
      <c r="P19" s="13" t="s">
        <v>6</v>
      </c>
    </row>
    <row r="20" spans="1:16" x14ac:dyDescent="0.2">
      <c r="A20" s="13" t="s">
        <v>6</v>
      </c>
      <c r="B20" s="13" t="s">
        <v>374</v>
      </c>
      <c r="C20" s="14">
        <v>1095835</v>
      </c>
      <c r="D20" s="13" t="s">
        <v>141</v>
      </c>
      <c r="E20" s="13" t="s">
        <v>6</v>
      </c>
      <c r="F20" s="14">
        <v>511659401</v>
      </c>
      <c r="G20" s="13" t="s">
        <v>195</v>
      </c>
      <c r="H20" s="13" t="s">
        <v>94</v>
      </c>
      <c r="I20" s="16">
        <v>19478.12</v>
      </c>
      <c r="J20" s="16">
        <v>4692</v>
      </c>
      <c r="K20" s="16">
        <v>0</v>
      </c>
      <c r="L20" s="16">
        <v>913.91</v>
      </c>
      <c r="M20" s="15">
        <v>2.0000000000000001E-4</v>
      </c>
      <c r="N20" s="15">
        <v>6.0000000000000001E-3</v>
      </c>
      <c r="O20" s="15">
        <v>1.6000000000000001E-3</v>
      </c>
      <c r="P20" s="13" t="s">
        <v>6</v>
      </c>
    </row>
    <row r="21" spans="1:16" x14ac:dyDescent="0.2">
      <c r="A21" s="13" t="s">
        <v>6</v>
      </c>
      <c r="B21" s="13" t="s">
        <v>375</v>
      </c>
      <c r="C21" s="14">
        <v>390013</v>
      </c>
      <c r="D21" s="13" t="s">
        <v>141</v>
      </c>
      <c r="E21" s="13" t="s">
        <v>6</v>
      </c>
      <c r="F21" s="14">
        <v>520038506</v>
      </c>
      <c r="G21" s="13" t="s">
        <v>195</v>
      </c>
      <c r="H21" s="13" t="s">
        <v>94</v>
      </c>
      <c r="I21" s="16">
        <v>32559</v>
      </c>
      <c r="J21" s="16">
        <v>4292</v>
      </c>
      <c r="K21" s="16">
        <v>16.28</v>
      </c>
      <c r="L21" s="16">
        <v>1413.71</v>
      </c>
      <c r="M21" s="15">
        <v>2.0000000000000001E-4</v>
      </c>
      <c r="N21" s="15">
        <v>9.1999999999999998E-3</v>
      </c>
      <c r="O21" s="15">
        <v>2.3999999999999998E-3</v>
      </c>
      <c r="P21" s="13" t="s">
        <v>6</v>
      </c>
    </row>
    <row r="22" spans="1:16" x14ac:dyDescent="0.2">
      <c r="A22" s="13" t="s">
        <v>6</v>
      </c>
      <c r="B22" s="13" t="s">
        <v>376</v>
      </c>
      <c r="C22" s="14">
        <v>226019</v>
      </c>
      <c r="D22" s="13" t="s">
        <v>141</v>
      </c>
      <c r="E22" s="13" t="s">
        <v>6</v>
      </c>
      <c r="F22" s="14">
        <v>520024126</v>
      </c>
      <c r="G22" s="13" t="s">
        <v>195</v>
      </c>
      <c r="H22" s="13" t="s">
        <v>94</v>
      </c>
      <c r="I22" s="16">
        <v>223277.13</v>
      </c>
      <c r="J22" s="16">
        <v>821.2</v>
      </c>
      <c r="K22" s="16">
        <v>0</v>
      </c>
      <c r="L22" s="16">
        <v>1833.5500000000002</v>
      </c>
      <c r="M22" s="15">
        <v>2.9999999999999997E-4</v>
      </c>
      <c r="N22" s="15">
        <v>1.21E-2</v>
      </c>
      <c r="O22" s="15">
        <v>3.0999999999999999E-3</v>
      </c>
      <c r="P22" s="13" t="s">
        <v>6</v>
      </c>
    </row>
    <row r="23" spans="1:16" x14ac:dyDescent="0.2">
      <c r="A23" s="13" t="s">
        <v>6</v>
      </c>
      <c r="B23" s="13" t="s">
        <v>377</v>
      </c>
      <c r="C23" s="14">
        <v>323014</v>
      </c>
      <c r="D23" s="13" t="s">
        <v>141</v>
      </c>
      <c r="E23" s="13" t="s">
        <v>6</v>
      </c>
      <c r="F23" s="14">
        <v>520037789</v>
      </c>
      <c r="G23" s="13" t="s">
        <v>195</v>
      </c>
      <c r="H23" s="13" t="s">
        <v>94</v>
      </c>
      <c r="I23" s="16">
        <v>5450</v>
      </c>
      <c r="J23" s="16">
        <v>18630</v>
      </c>
      <c r="K23" s="16">
        <v>0</v>
      </c>
      <c r="L23" s="16">
        <v>1015.33</v>
      </c>
      <c r="M23" s="15">
        <v>1E-4</v>
      </c>
      <c r="N23" s="15">
        <v>6.6E-3</v>
      </c>
      <c r="O23" s="15">
        <v>1.6999999999999999E-3</v>
      </c>
      <c r="P23" s="13" t="s">
        <v>6</v>
      </c>
    </row>
    <row r="24" spans="1:16" x14ac:dyDescent="0.2">
      <c r="A24" s="13" t="s">
        <v>6</v>
      </c>
      <c r="B24" s="13" t="s">
        <v>378</v>
      </c>
      <c r="C24" s="14">
        <v>1119478</v>
      </c>
      <c r="D24" s="13" t="s">
        <v>141</v>
      </c>
      <c r="E24" s="13" t="s">
        <v>6</v>
      </c>
      <c r="F24" s="14">
        <v>510960719</v>
      </c>
      <c r="G24" s="13" t="s">
        <v>195</v>
      </c>
      <c r="H24" s="13" t="s">
        <v>94</v>
      </c>
      <c r="I24" s="16">
        <v>5254</v>
      </c>
      <c r="J24" s="16">
        <v>20610</v>
      </c>
      <c r="K24" s="16">
        <v>0</v>
      </c>
      <c r="L24" s="16">
        <v>1082.8499999999999</v>
      </c>
      <c r="M24" s="15">
        <v>0</v>
      </c>
      <c r="N24" s="15">
        <v>7.1000000000000004E-3</v>
      </c>
      <c r="O24" s="15">
        <v>1.8E-3</v>
      </c>
      <c r="P24" s="13" t="s">
        <v>6</v>
      </c>
    </row>
    <row r="25" spans="1:16" x14ac:dyDescent="0.2">
      <c r="A25" s="13" t="s">
        <v>6</v>
      </c>
      <c r="B25" s="13" t="s">
        <v>379</v>
      </c>
      <c r="C25" s="14">
        <v>739037</v>
      </c>
      <c r="D25" s="13" t="s">
        <v>141</v>
      </c>
      <c r="E25" s="13" t="s">
        <v>6</v>
      </c>
      <c r="F25" s="14">
        <v>520028911</v>
      </c>
      <c r="G25" s="13" t="s">
        <v>251</v>
      </c>
      <c r="H25" s="13" t="s">
        <v>94</v>
      </c>
      <c r="I25" s="16">
        <v>769</v>
      </c>
      <c r="J25" s="16">
        <v>174000</v>
      </c>
      <c r="K25" s="16">
        <v>0</v>
      </c>
      <c r="L25" s="16">
        <v>1338.06</v>
      </c>
      <c r="M25" s="15">
        <v>2.0000000000000001E-4</v>
      </c>
      <c r="N25" s="15">
        <v>8.6999999999999994E-3</v>
      </c>
      <c r="O25" s="15">
        <v>2.3E-3</v>
      </c>
      <c r="P25" s="13" t="s">
        <v>6</v>
      </c>
    </row>
    <row r="26" spans="1:16" x14ac:dyDescent="0.2">
      <c r="A26" s="13" t="s">
        <v>6</v>
      </c>
      <c r="B26" s="13" t="s">
        <v>380</v>
      </c>
      <c r="C26" s="14">
        <v>629014</v>
      </c>
      <c r="D26" s="13" t="s">
        <v>141</v>
      </c>
      <c r="E26" s="13" t="s">
        <v>6</v>
      </c>
      <c r="F26" s="14">
        <v>520013954</v>
      </c>
      <c r="G26" s="13" t="s">
        <v>381</v>
      </c>
      <c r="H26" s="13" t="s">
        <v>94</v>
      </c>
      <c r="I26" s="16">
        <v>26925</v>
      </c>
      <c r="J26" s="16">
        <v>3799</v>
      </c>
      <c r="K26" s="16">
        <v>0</v>
      </c>
      <c r="L26" s="16">
        <v>1022.88</v>
      </c>
      <c r="M26" s="15">
        <v>0</v>
      </c>
      <c r="N26" s="15">
        <v>6.7000000000000002E-3</v>
      </c>
      <c r="O26" s="15">
        <v>1.6999999999999999E-3</v>
      </c>
      <c r="P26" s="13" t="s">
        <v>6</v>
      </c>
    </row>
    <row r="27" spans="1:16" x14ac:dyDescent="0.2">
      <c r="A27" s="13" t="s">
        <v>6</v>
      </c>
      <c r="B27" s="13" t="s">
        <v>382</v>
      </c>
      <c r="C27" s="14">
        <v>1130699</v>
      </c>
      <c r="D27" s="13" t="s">
        <v>141</v>
      </c>
      <c r="E27" s="13" t="s">
        <v>6</v>
      </c>
      <c r="F27" s="14">
        <v>529592</v>
      </c>
      <c r="G27" s="13" t="s">
        <v>381</v>
      </c>
      <c r="H27" s="13" t="s">
        <v>94</v>
      </c>
      <c r="I27" s="16">
        <v>0.82</v>
      </c>
      <c r="J27" s="16">
        <v>13850</v>
      </c>
      <c r="K27" s="16">
        <v>0</v>
      </c>
      <c r="L27" s="16">
        <v>0.11</v>
      </c>
      <c r="M27" s="15">
        <v>0</v>
      </c>
      <c r="N27" s="15">
        <v>0</v>
      </c>
      <c r="O27" s="15">
        <v>0</v>
      </c>
      <c r="P27" s="13" t="s">
        <v>6</v>
      </c>
    </row>
    <row r="28" spans="1:16" x14ac:dyDescent="0.2">
      <c r="A28" s="13" t="s">
        <v>6</v>
      </c>
      <c r="B28" s="13" t="s">
        <v>383</v>
      </c>
      <c r="C28" s="14">
        <v>777037</v>
      </c>
      <c r="D28" s="13" t="s">
        <v>141</v>
      </c>
      <c r="E28" s="13" t="s">
        <v>6</v>
      </c>
      <c r="F28" s="14">
        <v>520022732</v>
      </c>
      <c r="G28" s="13" t="s">
        <v>268</v>
      </c>
      <c r="H28" s="13" t="s">
        <v>94</v>
      </c>
      <c r="I28" s="16">
        <v>48611</v>
      </c>
      <c r="J28" s="16">
        <v>2748</v>
      </c>
      <c r="K28" s="16">
        <v>0</v>
      </c>
      <c r="L28" s="16">
        <v>1335.83</v>
      </c>
      <c r="M28" s="15">
        <v>2.0000000000000001E-4</v>
      </c>
      <c r="N28" s="15">
        <v>8.6999999999999994E-3</v>
      </c>
      <c r="O28" s="15">
        <v>2.3E-3</v>
      </c>
      <c r="P28" s="13" t="s">
        <v>6</v>
      </c>
    </row>
    <row r="29" spans="1:16" x14ac:dyDescent="0.2">
      <c r="A29" s="13" t="s">
        <v>6</v>
      </c>
      <c r="B29" s="13" t="s">
        <v>384</v>
      </c>
      <c r="C29" s="14">
        <v>230011</v>
      </c>
      <c r="D29" s="13" t="s">
        <v>141</v>
      </c>
      <c r="E29" s="13" t="s">
        <v>6</v>
      </c>
      <c r="F29" s="14">
        <v>520031931</v>
      </c>
      <c r="G29" s="13" t="s">
        <v>211</v>
      </c>
      <c r="H29" s="13" t="s">
        <v>94</v>
      </c>
      <c r="I29" s="16">
        <v>497220.2</v>
      </c>
      <c r="J29" s="16">
        <v>357.1</v>
      </c>
      <c r="K29" s="16">
        <v>0</v>
      </c>
      <c r="L29" s="16">
        <v>1775.57</v>
      </c>
      <c r="M29" s="15">
        <v>2.0000000000000001E-4</v>
      </c>
      <c r="N29" s="15">
        <v>1.1599999999999999E-2</v>
      </c>
      <c r="O29" s="15">
        <v>3.0000000000000001E-3</v>
      </c>
      <c r="P29" s="13" t="s">
        <v>6</v>
      </c>
    </row>
    <row r="30" spans="1:16" x14ac:dyDescent="0.2">
      <c r="A30" s="13" t="s">
        <v>6</v>
      </c>
      <c r="B30" s="13" t="s">
        <v>385</v>
      </c>
      <c r="C30" s="14">
        <v>1133875</v>
      </c>
      <c r="D30" s="13" t="s">
        <v>141</v>
      </c>
      <c r="E30" s="13" t="s">
        <v>6</v>
      </c>
      <c r="F30" s="14">
        <v>514892801</v>
      </c>
      <c r="G30" s="13" t="s">
        <v>301</v>
      </c>
      <c r="H30" s="13" t="s">
        <v>94</v>
      </c>
      <c r="I30" s="16">
        <v>45880</v>
      </c>
      <c r="J30" s="16">
        <v>2415</v>
      </c>
      <c r="K30" s="16">
        <v>3</v>
      </c>
      <c r="L30" s="16">
        <v>1111.01</v>
      </c>
      <c r="M30" s="15">
        <v>1E-4</v>
      </c>
      <c r="N30" s="15">
        <v>7.3000000000000001E-3</v>
      </c>
      <c r="O30" s="15">
        <v>1.9E-3</v>
      </c>
      <c r="P30" s="13" t="s">
        <v>6</v>
      </c>
    </row>
    <row r="31" spans="1:16" x14ac:dyDescent="0.2">
      <c r="A31" s="13" t="s">
        <v>6</v>
      </c>
      <c r="B31" s="13" t="s">
        <v>386</v>
      </c>
      <c r="C31" s="14">
        <v>281014</v>
      </c>
      <c r="D31" s="13" t="s">
        <v>141</v>
      </c>
      <c r="E31" s="13" t="s">
        <v>6</v>
      </c>
      <c r="F31" s="14">
        <v>520027830</v>
      </c>
      <c r="G31" s="13" t="s">
        <v>207</v>
      </c>
      <c r="H31" s="13" t="s">
        <v>94</v>
      </c>
      <c r="I31" s="16">
        <v>150173</v>
      </c>
      <c r="J31" s="16">
        <v>1957</v>
      </c>
      <c r="K31" s="16">
        <v>0</v>
      </c>
      <c r="L31" s="16">
        <v>2938.89</v>
      </c>
      <c r="M31" s="15">
        <v>1E-4</v>
      </c>
      <c r="N31" s="15">
        <v>1.9199999999999998E-2</v>
      </c>
      <c r="O31" s="15">
        <v>5.0000000000000001E-3</v>
      </c>
      <c r="P31" s="13" t="s">
        <v>6</v>
      </c>
    </row>
    <row r="32" spans="1:16" x14ac:dyDescent="0.2">
      <c r="A32" s="13" t="s">
        <v>6</v>
      </c>
      <c r="B32" s="13" t="s">
        <v>387</v>
      </c>
      <c r="C32" s="14">
        <v>593038</v>
      </c>
      <c r="D32" s="13" t="s">
        <v>141</v>
      </c>
      <c r="E32" s="13" t="s">
        <v>6</v>
      </c>
      <c r="F32" s="14">
        <v>520029083</v>
      </c>
      <c r="G32" s="13" t="s">
        <v>180</v>
      </c>
      <c r="H32" s="13" t="s">
        <v>94</v>
      </c>
      <c r="I32" s="16">
        <v>4014</v>
      </c>
      <c r="J32" s="16">
        <v>9313</v>
      </c>
      <c r="K32" s="16">
        <v>0</v>
      </c>
      <c r="L32" s="16">
        <v>373.82</v>
      </c>
      <c r="M32" s="15">
        <v>0</v>
      </c>
      <c r="N32" s="15">
        <v>2.3999999999999998E-3</v>
      </c>
      <c r="O32" s="15">
        <v>5.9999999999999995E-4</v>
      </c>
      <c r="P32" s="13" t="s">
        <v>6</v>
      </c>
    </row>
    <row r="33" spans="1:16" x14ac:dyDescent="0.2">
      <c r="A33" s="13" t="s">
        <v>6</v>
      </c>
      <c r="B33" s="13" t="s">
        <v>388</v>
      </c>
      <c r="C33" s="14">
        <v>691212</v>
      </c>
      <c r="D33" s="13" t="s">
        <v>141</v>
      </c>
      <c r="E33" s="13" t="s">
        <v>6</v>
      </c>
      <c r="F33" s="14">
        <v>520007030</v>
      </c>
      <c r="G33" s="13" t="s">
        <v>180</v>
      </c>
      <c r="H33" s="13" t="s">
        <v>94</v>
      </c>
      <c r="I33" s="16">
        <v>147062</v>
      </c>
      <c r="J33" s="16">
        <v>1389</v>
      </c>
      <c r="K33" s="16">
        <v>0</v>
      </c>
      <c r="L33" s="16">
        <v>2042.69</v>
      </c>
      <c r="M33" s="15">
        <v>1E-4</v>
      </c>
      <c r="N33" s="15">
        <v>1.3299999999999999E-2</v>
      </c>
      <c r="O33" s="15">
        <v>3.5000000000000001E-3</v>
      </c>
      <c r="P33" s="13" t="s">
        <v>6</v>
      </c>
    </row>
    <row r="34" spans="1:16" x14ac:dyDescent="0.2">
      <c r="A34" s="13" t="s">
        <v>6</v>
      </c>
      <c r="B34" s="13" t="s">
        <v>389</v>
      </c>
      <c r="C34" s="14">
        <v>604611</v>
      </c>
      <c r="D34" s="13" t="s">
        <v>141</v>
      </c>
      <c r="E34" s="13" t="s">
        <v>6</v>
      </c>
      <c r="F34" s="14">
        <v>520018078</v>
      </c>
      <c r="G34" s="13" t="s">
        <v>180</v>
      </c>
      <c r="H34" s="13" t="s">
        <v>94</v>
      </c>
      <c r="I34" s="16">
        <v>238210</v>
      </c>
      <c r="J34" s="16">
        <v>2200</v>
      </c>
      <c r="K34" s="16">
        <v>0</v>
      </c>
      <c r="L34" s="16">
        <v>5240.62</v>
      </c>
      <c r="M34" s="15">
        <v>2.0000000000000001E-4</v>
      </c>
      <c r="N34" s="15">
        <v>3.4200000000000001E-2</v>
      </c>
      <c r="O34" s="15">
        <v>8.8999999999999999E-3</v>
      </c>
      <c r="P34" s="13" t="s">
        <v>6</v>
      </c>
    </row>
    <row r="35" spans="1:16" x14ac:dyDescent="0.2">
      <c r="A35" s="13" t="s">
        <v>6</v>
      </c>
      <c r="B35" s="13" t="s">
        <v>390</v>
      </c>
      <c r="C35" s="14">
        <v>695437</v>
      </c>
      <c r="D35" s="13" t="s">
        <v>141</v>
      </c>
      <c r="E35" s="13" t="s">
        <v>6</v>
      </c>
      <c r="F35" s="14">
        <v>520000522</v>
      </c>
      <c r="G35" s="13" t="s">
        <v>180</v>
      </c>
      <c r="H35" s="13" t="s">
        <v>94</v>
      </c>
      <c r="I35" s="16">
        <v>15768</v>
      </c>
      <c r="J35" s="16">
        <v>8714</v>
      </c>
      <c r="K35" s="16">
        <v>0</v>
      </c>
      <c r="L35" s="16">
        <v>1374.02</v>
      </c>
      <c r="M35" s="15">
        <v>1E-4</v>
      </c>
      <c r="N35" s="15">
        <v>8.9999999999999993E-3</v>
      </c>
      <c r="O35" s="15">
        <v>2.3E-3</v>
      </c>
      <c r="P35" s="13" t="s">
        <v>6</v>
      </c>
    </row>
    <row r="36" spans="1:16" x14ac:dyDescent="0.2">
      <c r="A36" s="13" t="s">
        <v>6</v>
      </c>
      <c r="B36" s="13" t="s">
        <v>391</v>
      </c>
      <c r="C36" s="14">
        <v>662577</v>
      </c>
      <c r="D36" s="13" t="s">
        <v>141</v>
      </c>
      <c r="E36" s="13" t="s">
        <v>6</v>
      </c>
      <c r="F36" s="14">
        <v>520000118</v>
      </c>
      <c r="G36" s="13" t="s">
        <v>180</v>
      </c>
      <c r="H36" s="13" t="s">
        <v>94</v>
      </c>
      <c r="I36" s="16">
        <v>215369.60000000001</v>
      </c>
      <c r="J36" s="16">
        <v>2598</v>
      </c>
      <c r="K36" s="16">
        <v>0</v>
      </c>
      <c r="L36" s="16">
        <v>5595.3</v>
      </c>
      <c r="M36" s="15">
        <v>2.0000000000000001E-4</v>
      </c>
      <c r="N36" s="15">
        <v>3.6499999999999998E-2</v>
      </c>
      <c r="O36" s="15">
        <v>9.4999999999999998E-3</v>
      </c>
      <c r="P36" s="13" t="s">
        <v>6</v>
      </c>
    </row>
    <row r="37" spans="1:16" x14ac:dyDescent="0.2">
      <c r="A37" s="13" t="s">
        <v>6</v>
      </c>
      <c r="B37" s="13" t="s">
        <v>392</v>
      </c>
      <c r="C37" s="14">
        <v>767012</v>
      </c>
      <c r="D37" s="13" t="s">
        <v>141</v>
      </c>
      <c r="E37" s="13" t="s">
        <v>6</v>
      </c>
      <c r="F37" s="14">
        <v>520017450</v>
      </c>
      <c r="G37" s="13" t="s">
        <v>219</v>
      </c>
      <c r="H37" s="13" t="s">
        <v>94</v>
      </c>
      <c r="I37" s="16">
        <v>56692.38</v>
      </c>
      <c r="J37" s="16">
        <v>2931</v>
      </c>
      <c r="K37" s="16">
        <v>0</v>
      </c>
      <c r="L37" s="16">
        <v>1661.65</v>
      </c>
      <c r="M37" s="15">
        <v>2.0000000000000001E-4</v>
      </c>
      <c r="N37" s="15">
        <v>1.0800000000000001E-2</v>
      </c>
      <c r="O37" s="15">
        <v>2.8E-3</v>
      </c>
      <c r="P37" s="13" t="s">
        <v>6</v>
      </c>
    </row>
    <row r="38" spans="1:16" x14ac:dyDescent="0.2">
      <c r="A38" s="13" t="s">
        <v>6</v>
      </c>
      <c r="B38" s="13" t="s">
        <v>393</v>
      </c>
      <c r="C38" s="14">
        <v>585018</v>
      </c>
      <c r="D38" s="13" t="s">
        <v>141</v>
      </c>
      <c r="E38" s="13" t="s">
        <v>6</v>
      </c>
      <c r="F38" s="14">
        <v>520033986</v>
      </c>
      <c r="G38" s="13" t="s">
        <v>219</v>
      </c>
      <c r="H38" s="13" t="s">
        <v>94</v>
      </c>
      <c r="I38" s="16">
        <v>41417</v>
      </c>
      <c r="J38" s="16">
        <v>3373</v>
      </c>
      <c r="K38" s="16">
        <v>0</v>
      </c>
      <c r="L38" s="16">
        <v>1397</v>
      </c>
      <c r="M38" s="15">
        <v>2.0000000000000001E-4</v>
      </c>
      <c r="N38" s="15">
        <v>9.2999999999999992E-3</v>
      </c>
      <c r="O38" s="15">
        <v>2.3999999999999998E-3</v>
      </c>
      <c r="P38" s="13" t="s">
        <v>6</v>
      </c>
    </row>
    <row r="39" spans="1:16" x14ac:dyDescent="0.2">
      <c r="A39" s="3" t="s">
        <v>6</v>
      </c>
      <c r="B39" s="3" t="s">
        <v>394</v>
      </c>
      <c r="C39" s="3" t="s">
        <v>6</v>
      </c>
      <c r="D39" s="3" t="s">
        <v>6</v>
      </c>
      <c r="E39" s="3" t="s">
        <v>6</v>
      </c>
      <c r="F39" s="3" t="s">
        <v>6</v>
      </c>
      <c r="G39" s="3" t="s">
        <v>6</v>
      </c>
      <c r="H39" s="3" t="s">
        <v>6</v>
      </c>
      <c r="I39" s="6">
        <v>4305455.45</v>
      </c>
      <c r="J39" s="3" t="s">
        <v>6</v>
      </c>
      <c r="K39" s="6">
        <v>53.57</v>
      </c>
      <c r="L39" s="6">
        <v>23583.3</v>
      </c>
      <c r="M39" s="3" t="s">
        <v>6</v>
      </c>
      <c r="N39" s="12">
        <v>0.15390000000000001</v>
      </c>
      <c r="O39" s="12">
        <v>4.02E-2</v>
      </c>
      <c r="P39" s="3" t="s">
        <v>6</v>
      </c>
    </row>
    <row r="40" spans="1:16" x14ac:dyDescent="0.2">
      <c r="A40" s="13" t="s">
        <v>6</v>
      </c>
      <c r="B40" s="13" t="s">
        <v>395</v>
      </c>
      <c r="C40" s="14">
        <v>1170240</v>
      </c>
      <c r="D40" s="13" t="s">
        <v>141</v>
      </c>
      <c r="E40" s="13" t="s">
        <v>6</v>
      </c>
      <c r="F40" s="14">
        <v>1824</v>
      </c>
      <c r="G40" s="13" t="s">
        <v>365</v>
      </c>
      <c r="H40" s="13" t="s">
        <v>94</v>
      </c>
      <c r="I40" s="16">
        <v>9490</v>
      </c>
      <c r="J40" s="16">
        <v>3606</v>
      </c>
      <c r="K40" s="16">
        <v>0</v>
      </c>
      <c r="L40" s="16">
        <v>342.21</v>
      </c>
      <c r="M40" s="15">
        <v>2.9999999999999997E-4</v>
      </c>
      <c r="N40" s="15">
        <v>2.2000000000000001E-3</v>
      </c>
      <c r="O40" s="15">
        <v>5.9999999999999995E-4</v>
      </c>
      <c r="P40" s="13" t="s">
        <v>6</v>
      </c>
    </row>
    <row r="41" spans="1:16" x14ac:dyDescent="0.2">
      <c r="A41" s="13" t="s">
        <v>6</v>
      </c>
      <c r="B41" s="13" t="s">
        <v>396</v>
      </c>
      <c r="C41" s="14">
        <v>1169895</v>
      </c>
      <c r="D41" s="13" t="s">
        <v>141</v>
      </c>
      <c r="E41" s="13" t="s">
        <v>6</v>
      </c>
      <c r="F41" s="14">
        <v>1823</v>
      </c>
      <c r="G41" s="13" t="s">
        <v>365</v>
      </c>
      <c r="H41" s="13" t="s">
        <v>94</v>
      </c>
      <c r="I41" s="16">
        <v>14100</v>
      </c>
      <c r="J41" s="16">
        <v>810.5</v>
      </c>
      <c r="K41" s="16">
        <v>0</v>
      </c>
      <c r="L41" s="16">
        <v>114.28</v>
      </c>
      <c r="M41" s="15">
        <v>1E-4</v>
      </c>
      <c r="N41" s="15">
        <v>6.9999999999999999E-4</v>
      </c>
      <c r="O41" s="15">
        <v>2.0000000000000001E-4</v>
      </c>
      <c r="P41" s="13" t="s">
        <v>6</v>
      </c>
    </row>
    <row r="42" spans="1:16" x14ac:dyDescent="0.2">
      <c r="A42" s="13" t="s">
        <v>6</v>
      </c>
      <c r="B42" s="13" t="s">
        <v>397</v>
      </c>
      <c r="C42" s="14">
        <v>720011</v>
      </c>
      <c r="D42" s="13" t="s">
        <v>141</v>
      </c>
      <c r="E42" s="13" t="s">
        <v>6</v>
      </c>
      <c r="F42" s="14">
        <v>520041146</v>
      </c>
      <c r="G42" s="13" t="s">
        <v>371</v>
      </c>
      <c r="H42" s="13" t="s">
        <v>94</v>
      </c>
      <c r="I42" s="16">
        <v>361357</v>
      </c>
      <c r="J42" s="16">
        <v>626</v>
      </c>
      <c r="K42" s="16">
        <v>0</v>
      </c>
      <c r="L42" s="16">
        <v>2262.09</v>
      </c>
      <c r="M42" s="15">
        <v>4.0000000000000002E-4</v>
      </c>
      <c r="N42" s="15">
        <v>1.4800000000000001E-2</v>
      </c>
      <c r="O42" s="15">
        <v>3.8999999999999998E-3</v>
      </c>
      <c r="P42" s="13" t="s">
        <v>6</v>
      </c>
    </row>
    <row r="43" spans="1:16" x14ac:dyDescent="0.2">
      <c r="A43" s="13" t="s">
        <v>6</v>
      </c>
      <c r="B43" s="13" t="s">
        <v>398</v>
      </c>
      <c r="C43" s="14">
        <v>445015</v>
      </c>
      <c r="D43" s="13" t="s">
        <v>141</v>
      </c>
      <c r="E43" s="13" t="s">
        <v>6</v>
      </c>
      <c r="F43" s="14">
        <v>520039413</v>
      </c>
      <c r="G43" s="13" t="s">
        <v>399</v>
      </c>
      <c r="H43" s="13" t="s">
        <v>94</v>
      </c>
      <c r="I43" s="16">
        <v>4698</v>
      </c>
      <c r="J43" s="16">
        <v>8002</v>
      </c>
      <c r="K43" s="16">
        <v>0</v>
      </c>
      <c r="L43" s="16">
        <v>375.93</v>
      </c>
      <c r="M43" s="15">
        <v>1E-4</v>
      </c>
      <c r="N43" s="15">
        <v>2.3999999999999998E-3</v>
      </c>
      <c r="O43" s="15">
        <v>5.9999999999999995E-4</v>
      </c>
      <c r="P43" s="13" t="s">
        <v>6</v>
      </c>
    </row>
    <row r="44" spans="1:16" x14ac:dyDescent="0.2">
      <c r="A44" s="13" t="s">
        <v>6</v>
      </c>
      <c r="B44" s="13" t="s">
        <v>400</v>
      </c>
      <c r="C44" s="14">
        <v>256016</v>
      </c>
      <c r="D44" s="13" t="s">
        <v>141</v>
      </c>
      <c r="E44" s="13" t="s">
        <v>6</v>
      </c>
      <c r="F44" s="14">
        <v>520036690</v>
      </c>
      <c r="G44" s="13" t="s">
        <v>399</v>
      </c>
      <c r="H44" s="13" t="s">
        <v>94</v>
      </c>
      <c r="I44" s="16">
        <v>1652</v>
      </c>
      <c r="J44" s="16">
        <v>29490</v>
      </c>
      <c r="K44" s="16">
        <v>0</v>
      </c>
      <c r="L44" s="16">
        <v>487.17</v>
      </c>
      <c r="M44" s="15">
        <v>1E-4</v>
      </c>
      <c r="N44" s="15">
        <v>3.2000000000000002E-3</v>
      </c>
      <c r="O44" s="15">
        <v>8.0000000000000004E-4</v>
      </c>
      <c r="P44" s="13" t="s">
        <v>6</v>
      </c>
    </row>
    <row r="45" spans="1:16" x14ac:dyDescent="0.2">
      <c r="A45" s="13" t="s">
        <v>6</v>
      </c>
      <c r="B45" s="13" t="s">
        <v>401</v>
      </c>
      <c r="C45" s="14">
        <v>715011</v>
      </c>
      <c r="D45" s="13" t="s">
        <v>141</v>
      </c>
      <c r="E45" s="13" t="s">
        <v>6</v>
      </c>
      <c r="F45" s="14">
        <v>520025990</v>
      </c>
      <c r="G45" s="13" t="s">
        <v>292</v>
      </c>
      <c r="H45" s="13" t="s">
        <v>94</v>
      </c>
      <c r="I45" s="16">
        <v>17767</v>
      </c>
      <c r="J45" s="16">
        <v>1214</v>
      </c>
      <c r="K45" s="16">
        <v>0</v>
      </c>
      <c r="L45" s="16">
        <v>215.69</v>
      </c>
      <c r="M45" s="15">
        <v>1E-4</v>
      </c>
      <c r="N45" s="15">
        <v>1.4E-3</v>
      </c>
      <c r="O45" s="15">
        <v>4.0000000000000002E-4</v>
      </c>
      <c r="P45" s="13" t="s">
        <v>6</v>
      </c>
    </row>
    <row r="46" spans="1:16" x14ac:dyDescent="0.2">
      <c r="A46" s="13" t="s">
        <v>6</v>
      </c>
      <c r="B46" s="13" t="s">
        <v>402</v>
      </c>
      <c r="C46" s="14">
        <v>1091354</v>
      </c>
      <c r="D46" s="13" t="s">
        <v>141</v>
      </c>
      <c r="E46" s="13" t="s">
        <v>6</v>
      </c>
      <c r="F46" s="14">
        <v>510560188</v>
      </c>
      <c r="G46" s="13" t="s">
        <v>216</v>
      </c>
      <c r="H46" s="13" t="s">
        <v>94</v>
      </c>
      <c r="I46" s="16">
        <v>6442.9</v>
      </c>
      <c r="J46" s="16">
        <v>11670</v>
      </c>
      <c r="K46" s="16">
        <v>0</v>
      </c>
      <c r="L46" s="16">
        <v>751.89</v>
      </c>
      <c r="M46" s="15">
        <v>2.0000000000000001E-4</v>
      </c>
      <c r="N46" s="15">
        <v>4.8999999999999998E-3</v>
      </c>
      <c r="O46" s="15">
        <v>1.2999999999999999E-3</v>
      </c>
      <c r="P46" s="13" t="s">
        <v>6</v>
      </c>
    </row>
    <row r="47" spans="1:16" x14ac:dyDescent="0.2">
      <c r="A47" s="13" t="s">
        <v>6</v>
      </c>
      <c r="B47" s="13" t="s">
        <v>403</v>
      </c>
      <c r="C47" s="14">
        <v>126011</v>
      </c>
      <c r="D47" s="13" t="s">
        <v>141</v>
      </c>
      <c r="E47" s="13" t="s">
        <v>6</v>
      </c>
      <c r="F47" s="14">
        <v>520033234</v>
      </c>
      <c r="G47" s="13" t="s">
        <v>216</v>
      </c>
      <c r="H47" s="13" t="s">
        <v>94</v>
      </c>
      <c r="I47" s="16">
        <v>23233.84</v>
      </c>
      <c r="J47" s="16">
        <v>2306</v>
      </c>
      <c r="K47" s="16">
        <v>0</v>
      </c>
      <c r="L47" s="16">
        <v>535.77</v>
      </c>
      <c r="M47" s="15">
        <v>1E-4</v>
      </c>
      <c r="N47" s="15">
        <v>3.5000000000000001E-3</v>
      </c>
      <c r="O47" s="15">
        <v>8.9999999999999998E-4</v>
      </c>
      <c r="P47" s="13" t="s">
        <v>6</v>
      </c>
    </row>
    <row r="48" spans="1:16" x14ac:dyDescent="0.2">
      <c r="A48" s="13" t="s">
        <v>6</v>
      </c>
      <c r="B48" s="13" t="s">
        <v>404</v>
      </c>
      <c r="C48" s="14">
        <v>1081686</v>
      </c>
      <c r="D48" s="13" t="s">
        <v>141</v>
      </c>
      <c r="E48" s="13" t="s">
        <v>6</v>
      </c>
      <c r="F48" s="14">
        <v>520043720</v>
      </c>
      <c r="G48" s="13" t="s">
        <v>216</v>
      </c>
      <c r="H48" s="13" t="s">
        <v>94</v>
      </c>
      <c r="I48" s="16">
        <v>17854</v>
      </c>
      <c r="J48" s="16">
        <v>4915</v>
      </c>
      <c r="K48" s="16">
        <v>0</v>
      </c>
      <c r="L48" s="16">
        <v>877.52</v>
      </c>
      <c r="M48" s="15">
        <v>2.0000000000000001E-4</v>
      </c>
      <c r="N48" s="15">
        <v>5.7000000000000002E-3</v>
      </c>
      <c r="O48" s="15">
        <v>1.5E-3</v>
      </c>
      <c r="P48" s="13" t="s">
        <v>6</v>
      </c>
    </row>
    <row r="49" spans="1:16" x14ac:dyDescent="0.2">
      <c r="A49" s="13" t="s">
        <v>6</v>
      </c>
      <c r="B49" s="13" t="s">
        <v>405</v>
      </c>
      <c r="C49" s="14">
        <v>1098920</v>
      </c>
      <c r="D49" s="13" t="s">
        <v>141</v>
      </c>
      <c r="E49" s="13" t="s">
        <v>6</v>
      </c>
      <c r="F49" s="14">
        <v>513821488</v>
      </c>
      <c r="G49" s="13" t="s">
        <v>195</v>
      </c>
      <c r="H49" s="13" t="s">
        <v>94</v>
      </c>
      <c r="I49" s="16">
        <v>21975</v>
      </c>
      <c r="J49" s="16">
        <v>1545</v>
      </c>
      <c r="K49" s="16">
        <v>0</v>
      </c>
      <c r="L49" s="16">
        <v>339.51</v>
      </c>
      <c r="M49" s="15">
        <v>1E-4</v>
      </c>
      <c r="N49" s="15">
        <v>2.2000000000000001E-3</v>
      </c>
      <c r="O49" s="15">
        <v>5.9999999999999995E-4</v>
      </c>
      <c r="P49" s="13" t="s">
        <v>6</v>
      </c>
    </row>
    <row r="50" spans="1:16" x14ac:dyDescent="0.2">
      <c r="A50" s="13" t="s">
        <v>6</v>
      </c>
      <c r="B50" s="13" t="s">
        <v>406</v>
      </c>
      <c r="C50" s="14">
        <v>1097260</v>
      </c>
      <c r="D50" s="13" t="s">
        <v>141</v>
      </c>
      <c r="E50" s="13" t="s">
        <v>6</v>
      </c>
      <c r="F50" s="14">
        <v>513623314</v>
      </c>
      <c r="G50" s="13" t="s">
        <v>195</v>
      </c>
      <c r="H50" s="13" t="s">
        <v>94</v>
      </c>
      <c r="I50" s="16">
        <v>1383</v>
      </c>
      <c r="J50" s="16">
        <v>36010</v>
      </c>
      <c r="K50" s="16">
        <v>0</v>
      </c>
      <c r="L50" s="16">
        <v>498.02</v>
      </c>
      <c r="M50" s="15">
        <v>1E-4</v>
      </c>
      <c r="N50" s="15">
        <v>3.2000000000000002E-3</v>
      </c>
      <c r="O50" s="15">
        <v>8.0000000000000004E-4</v>
      </c>
      <c r="P50" s="13" t="s">
        <v>6</v>
      </c>
    </row>
    <row r="51" spans="1:16" x14ac:dyDescent="0.2">
      <c r="A51" s="13" t="s">
        <v>6</v>
      </c>
      <c r="B51" s="13" t="s">
        <v>407</v>
      </c>
      <c r="C51" s="14">
        <v>612010</v>
      </c>
      <c r="D51" s="13" t="s">
        <v>141</v>
      </c>
      <c r="E51" s="13" t="s">
        <v>6</v>
      </c>
      <c r="F51" s="14">
        <v>520020116</v>
      </c>
      <c r="G51" s="13" t="s">
        <v>195</v>
      </c>
      <c r="H51" s="13" t="s">
        <v>94</v>
      </c>
      <c r="I51" s="16">
        <v>8273</v>
      </c>
      <c r="J51" s="16">
        <v>3722</v>
      </c>
      <c r="K51" s="16">
        <v>0</v>
      </c>
      <c r="L51" s="16">
        <v>307.92</v>
      </c>
      <c r="M51" s="15">
        <v>2.0000000000000001E-4</v>
      </c>
      <c r="N51" s="15">
        <v>2E-3</v>
      </c>
      <c r="O51" s="15">
        <v>5.0000000000000001E-4</v>
      </c>
      <c r="P51" s="13" t="s">
        <v>6</v>
      </c>
    </row>
    <row r="52" spans="1:16" x14ac:dyDescent="0.2">
      <c r="A52" s="13" t="s">
        <v>6</v>
      </c>
      <c r="B52" s="13" t="s">
        <v>408</v>
      </c>
      <c r="C52" s="14">
        <v>1131523</v>
      </c>
      <c r="D52" s="13" t="s">
        <v>141</v>
      </c>
      <c r="E52" s="13" t="s">
        <v>6</v>
      </c>
      <c r="F52" s="14">
        <v>512719485</v>
      </c>
      <c r="G52" s="13" t="s">
        <v>195</v>
      </c>
      <c r="H52" s="13" t="s">
        <v>94</v>
      </c>
      <c r="I52" s="16">
        <v>29461</v>
      </c>
      <c r="J52" s="16">
        <v>929</v>
      </c>
      <c r="K52" s="16">
        <v>0</v>
      </c>
      <c r="L52" s="16">
        <v>273.69</v>
      </c>
      <c r="M52" s="15">
        <v>2.0000000000000001E-4</v>
      </c>
      <c r="N52" s="15">
        <v>1.8E-3</v>
      </c>
      <c r="O52" s="15">
        <v>5.0000000000000001E-4</v>
      </c>
      <c r="P52" s="13" t="s">
        <v>6</v>
      </c>
    </row>
    <row r="53" spans="1:16" x14ac:dyDescent="0.2">
      <c r="A53" s="13" t="s">
        <v>6</v>
      </c>
      <c r="B53" s="13" t="s">
        <v>409</v>
      </c>
      <c r="C53" s="14">
        <v>1140573</v>
      </c>
      <c r="D53" s="13" t="s">
        <v>141</v>
      </c>
      <c r="E53" s="13" t="s">
        <v>6</v>
      </c>
      <c r="F53" s="14">
        <v>515327120</v>
      </c>
      <c r="G53" s="13" t="s">
        <v>195</v>
      </c>
      <c r="H53" s="13" t="s">
        <v>94</v>
      </c>
      <c r="I53" s="16">
        <v>43924</v>
      </c>
      <c r="J53" s="16">
        <v>181.5</v>
      </c>
      <c r="K53" s="16">
        <v>2.1</v>
      </c>
      <c r="L53" s="16">
        <v>81.819999999999993</v>
      </c>
      <c r="M53" s="15">
        <v>1E-4</v>
      </c>
      <c r="N53" s="15">
        <v>5.0000000000000001E-4</v>
      </c>
      <c r="O53" s="15">
        <v>1E-4</v>
      </c>
      <c r="P53" s="13" t="s">
        <v>6</v>
      </c>
    </row>
    <row r="54" spans="1:16" x14ac:dyDescent="0.2">
      <c r="A54" s="13" t="s">
        <v>6</v>
      </c>
      <c r="B54" s="13" t="s">
        <v>410</v>
      </c>
      <c r="C54" s="14">
        <v>1109644</v>
      </c>
      <c r="D54" s="13" t="s">
        <v>141</v>
      </c>
      <c r="E54" s="13" t="s">
        <v>6</v>
      </c>
      <c r="F54" s="14">
        <v>513992529</v>
      </c>
      <c r="G54" s="13" t="s">
        <v>195</v>
      </c>
      <c r="H54" s="13" t="s">
        <v>94</v>
      </c>
      <c r="I54" s="16">
        <v>218750</v>
      </c>
      <c r="J54" s="16">
        <v>749.3</v>
      </c>
      <c r="K54" s="16">
        <v>26.25</v>
      </c>
      <c r="L54" s="16">
        <v>1665.34</v>
      </c>
      <c r="M54" s="15">
        <v>1.1000000000000001E-3</v>
      </c>
      <c r="N54" s="15">
        <v>1.09E-2</v>
      </c>
      <c r="O54" s="15">
        <v>2.8E-3</v>
      </c>
      <c r="P54" s="13" t="s">
        <v>6</v>
      </c>
    </row>
    <row r="55" spans="1:16" x14ac:dyDescent="0.2">
      <c r="A55" s="13" t="s">
        <v>6</v>
      </c>
      <c r="B55" s="13" t="s">
        <v>411</v>
      </c>
      <c r="C55" s="14">
        <v>1098565</v>
      </c>
      <c r="D55" s="13" t="s">
        <v>141</v>
      </c>
      <c r="E55" s="13" t="s">
        <v>6</v>
      </c>
      <c r="F55" s="14">
        <v>513765859</v>
      </c>
      <c r="G55" s="13" t="s">
        <v>195</v>
      </c>
      <c r="H55" s="13" t="s">
        <v>94</v>
      </c>
      <c r="I55" s="16">
        <v>2567</v>
      </c>
      <c r="J55" s="16">
        <v>23150</v>
      </c>
      <c r="K55" s="16">
        <v>0</v>
      </c>
      <c r="L55" s="16">
        <v>594.26</v>
      </c>
      <c r="M55" s="15">
        <v>2.0000000000000001E-4</v>
      </c>
      <c r="N55" s="15">
        <v>3.8999999999999998E-3</v>
      </c>
      <c r="O55" s="15">
        <v>1E-3</v>
      </c>
      <c r="P55" s="13" t="s">
        <v>6</v>
      </c>
    </row>
    <row r="56" spans="1:16" x14ac:dyDescent="0.2">
      <c r="A56" s="13" t="s">
        <v>6</v>
      </c>
      <c r="B56" s="13" t="s">
        <v>412</v>
      </c>
      <c r="C56" s="14">
        <v>314013</v>
      </c>
      <c r="D56" s="13" t="s">
        <v>141</v>
      </c>
      <c r="E56" s="13" t="s">
        <v>6</v>
      </c>
      <c r="F56" s="14">
        <v>520037565</v>
      </c>
      <c r="G56" s="13" t="s">
        <v>296</v>
      </c>
      <c r="H56" s="13" t="s">
        <v>94</v>
      </c>
      <c r="I56" s="16">
        <v>1251</v>
      </c>
      <c r="J56" s="16">
        <v>54810</v>
      </c>
      <c r="K56" s="16">
        <v>6.25</v>
      </c>
      <c r="L56" s="16">
        <v>691.93</v>
      </c>
      <c r="M56" s="15">
        <v>2.0000000000000001E-4</v>
      </c>
      <c r="N56" s="15">
        <v>4.4999999999999997E-3</v>
      </c>
      <c r="O56" s="15">
        <v>1.1999999999999999E-3</v>
      </c>
      <c r="P56" s="13" t="s">
        <v>6</v>
      </c>
    </row>
    <row r="57" spans="1:16" x14ac:dyDescent="0.2">
      <c r="A57" s="13" t="s">
        <v>6</v>
      </c>
      <c r="B57" s="13" t="s">
        <v>413</v>
      </c>
      <c r="C57" s="14">
        <v>1140151</v>
      </c>
      <c r="D57" s="13" t="s">
        <v>141</v>
      </c>
      <c r="E57" s="13" t="s">
        <v>6</v>
      </c>
      <c r="F57" s="14">
        <v>510475312</v>
      </c>
      <c r="G57" s="13" t="s">
        <v>296</v>
      </c>
      <c r="H57" s="13" t="s">
        <v>94</v>
      </c>
      <c r="I57" s="16">
        <v>0</v>
      </c>
      <c r="J57" s="16">
        <v>299</v>
      </c>
      <c r="K57" s="16">
        <v>3.09</v>
      </c>
      <c r="L57" s="16">
        <v>3.09</v>
      </c>
      <c r="M57" s="15">
        <v>0</v>
      </c>
      <c r="N57" s="15">
        <v>0</v>
      </c>
      <c r="O57" s="15">
        <v>0</v>
      </c>
      <c r="P57" s="13" t="s">
        <v>6</v>
      </c>
    </row>
    <row r="58" spans="1:16" x14ac:dyDescent="0.2">
      <c r="A58" s="13" t="s">
        <v>6</v>
      </c>
      <c r="B58" s="13" t="s">
        <v>414</v>
      </c>
      <c r="C58" s="14">
        <v>11401510</v>
      </c>
      <c r="D58" s="13" t="s">
        <v>141</v>
      </c>
      <c r="E58" s="13" t="s">
        <v>6</v>
      </c>
      <c r="F58" s="14">
        <v>510475312</v>
      </c>
      <c r="G58" s="13" t="s">
        <v>296</v>
      </c>
      <c r="H58" s="13" t="s">
        <v>94</v>
      </c>
      <c r="I58" s="16">
        <v>97343</v>
      </c>
      <c r="J58" s="16">
        <v>298.8</v>
      </c>
      <c r="K58" s="16">
        <v>0</v>
      </c>
      <c r="L58" s="16">
        <v>290.86</v>
      </c>
      <c r="M58" s="15">
        <v>2.0000000000000001E-4</v>
      </c>
      <c r="N58" s="15">
        <v>1.9E-3</v>
      </c>
      <c r="O58" s="15">
        <v>5.0000000000000001E-4</v>
      </c>
      <c r="P58" s="13" t="s">
        <v>6</v>
      </c>
    </row>
    <row r="59" spans="1:16" x14ac:dyDescent="0.2">
      <c r="A59" s="13" t="s">
        <v>6</v>
      </c>
      <c r="B59" s="13" t="s">
        <v>415</v>
      </c>
      <c r="C59" s="14">
        <v>1159037</v>
      </c>
      <c r="D59" s="13" t="s">
        <v>141</v>
      </c>
      <c r="E59" s="13" t="s">
        <v>6</v>
      </c>
      <c r="F59" s="14">
        <v>1775</v>
      </c>
      <c r="G59" s="13" t="s">
        <v>237</v>
      </c>
      <c r="H59" s="13" t="s">
        <v>94</v>
      </c>
      <c r="I59" s="16">
        <v>4534</v>
      </c>
      <c r="J59" s="16">
        <v>2130</v>
      </c>
      <c r="K59" s="16">
        <v>0</v>
      </c>
      <c r="L59" s="16">
        <v>96.57</v>
      </c>
      <c r="M59" s="15">
        <v>0</v>
      </c>
      <c r="N59" s="15">
        <v>5.9999999999999995E-4</v>
      </c>
      <c r="O59" s="15">
        <v>2.0000000000000001E-4</v>
      </c>
      <c r="P59" s="13" t="s">
        <v>6</v>
      </c>
    </row>
    <row r="60" spans="1:16" x14ac:dyDescent="0.2">
      <c r="A60" s="13" t="s">
        <v>6</v>
      </c>
      <c r="B60" s="13" t="s">
        <v>416</v>
      </c>
      <c r="C60" s="14">
        <v>1157403</v>
      </c>
      <c r="D60" s="13" t="s">
        <v>141</v>
      </c>
      <c r="E60" s="13" t="s">
        <v>6</v>
      </c>
      <c r="F60" s="14">
        <v>1773</v>
      </c>
      <c r="G60" s="13" t="s">
        <v>237</v>
      </c>
      <c r="H60" s="13" t="s">
        <v>94</v>
      </c>
      <c r="I60" s="16">
        <v>93714.26</v>
      </c>
      <c r="J60" s="16">
        <v>1148</v>
      </c>
      <c r="K60" s="16">
        <v>0</v>
      </c>
      <c r="L60" s="16">
        <v>1075.8399999999999</v>
      </c>
      <c r="M60" s="15">
        <v>5.0000000000000001E-4</v>
      </c>
      <c r="N60" s="15">
        <v>7.0000000000000001E-3</v>
      </c>
      <c r="O60" s="15">
        <v>1.8E-3</v>
      </c>
      <c r="P60" s="13" t="s">
        <v>6</v>
      </c>
    </row>
    <row r="61" spans="1:16" x14ac:dyDescent="0.2">
      <c r="A61" s="13" t="s">
        <v>6</v>
      </c>
      <c r="B61" s="13" t="s">
        <v>417</v>
      </c>
      <c r="C61" s="14">
        <v>1081843</v>
      </c>
      <c r="D61" s="13" t="s">
        <v>141</v>
      </c>
      <c r="E61" s="13" t="s">
        <v>6</v>
      </c>
      <c r="F61" s="14">
        <v>520043795</v>
      </c>
      <c r="G61" s="13" t="s">
        <v>237</v>
      </c>
      <c r="H61" s="13" t="s">
        <v>94</v>
      </c>
      <c r="I61" s="16">
        <v>21963</v>
      </c>
      <c r="J61" s="16">
        <v>1723</v>
      </c>
      <c r="K61" s="16">
        <v>10.1</v>
      </c>
      <c r="L61" s="16">
        <v>388.52</v>
      </c>
      <c r="M61" s="15">
        <v>2.9999999999999997E-4</v>
      </c>
      <c r="N61" s="15">
        <v>2.5000000000000001E-3</v>
      </c>
      <c r="O61" s="15">
        <v>6.9999999999999999E-4</v>
      </c>
      <c r="P61" s="13" t="s">
        <v>6</v>
      </c>
    </row>
    <row r="62" spans="1:16" x14ac:dyDescent="0.2">
      <c r="A62" s="13" t="s">
        <v>6</v>
      </c>
      <c r="B62" s="13" t="s">
        <v>418</v>
      </c>
      <c r="C62" s="14">
        <v>1168186</v>
      </c>
      <c r="D62" s="13" t="s">
        <v>141</v>
      </c>
      <c r="E62" s="13" t="s">
        <v>6</v>
      </c>
      <c r="F62" s="14">
        <v>513893123</v>
      </c>
      <c r="G62" s="13" t="s">
        <v>237</v>
      </c>
      <c r="H62" s="13" t="s">
        <v>94</v>
      </c>
      <c r="I62" s="16">
        <v>640</v>
      </c>
      <c r="J62" s="16">
        <v>54990</v>
      </c>
      <c r="K62" s="16">
        <v>3.38</v>
      </c>
      <c r="L62" s="16">
        <v>355.31</v>
      </c>
      <c r="M62" s="15">
        <v>2.0000000000000001E-4</v>
      </c>
      <c r="N62" s="15">
        <v>2.3E-3</v>
      </c>
      <c r="O62" s="15">
        <v>5.9999999999999995E-4</v>
      </c>
      <c r="P62" s="13" t="s">
        <v>6</v>
      </c>
    </row>
    <row r="63" spans="1:16" x14ac:dyDescent="0.2">
      <c r="A63" s="13" t="s">
        <v>6</v>
      </c>
      <c r="B63" s="13" t="s">
        <v>419</v>
      </c>
      <c r="C63" s="14">
        <v>755017</v>
      </c>
      <c r="D63" s="13" t="s">
        <v>141</v>
      </c>
      <c r="E63" s="13" t="s">
        <v>6</v>
      </c>
      <c r="F63" s="14">
        <v>520030859</v>
      </c>
      <c r="G63" s="13" t="s">
        <v>251</v>
      </c>
      <c r="H63" s="13" t="s">
        <v>94</v>
      </c>
      <c r="I63" s="16">
        <v>0.88</v>
      </c>
      <c r="J63" s="16">
        <v>8114</v>
      </c>
      <c r="K63" s="16">
        <v>0</v>
      </c>
      <c r="L63" s="16">
        <v>7.0000000000000007E-2</v>
      </c>
      <c r="M63" s="15">
        <v>0</v>
      </c>
      <c r="N63" s="15">
        <v>0</v>
      </c>
      <c r="O63" s="15">
        <v>0</v>
      </c>
      <c r="P63" s="13" t="s">
        <v>6</v>
      </c>
    </row>
    <row r="64" spans="1:16" x14ac:dyDescent="0.2">
      <c r="A64" s="13" t="s">
        <v>6</v>
      </c>
      <c r="B64" s="13" t="s">
        <v>420</v>
      </c>
      <c r="C64" s="14">
        <v>1168533</v>
      </c>
      <c r="D64" s="13" t="s">
        <v>141</v>
      </c>
      <c r="E64" s="13" t="s">
        <v>6</v>
      </c>
      <c r="F64" s="14">
        <v>516084753</v>
      </c>
      <c r="G64" s="13" t="s">
        <v>251</v>
      </c>
      <c r="H64" s="13" t="s">
        <v>94</v>
      </c>
      <c r="I64" s="16">
        <v>4300</v>
      </c>
      <c r="J64" s="16">
        <v>5855</v>
      </c>
      <c r="K64" s="16">
        <v>0</v>
      </c>
      <c r="L64" s="16">
        <v>251.76</v>
      </c>
      <c r="M64" s="15">
        <v>2.0000000000000001E-4</v>
      </c>
      <c r="N64" s="15">
        <v>1.6000000000000001E-3</v>
      </c>
      <c r="O64" s="15">
        <v>4.0000000000000002E-4</v>
      </c>
      <c r="P64" s="13" t="s">
        <v>6</v>
      </c>
    </row>
    <row r="65" spans="1:16" x14ac:dyDescent="0.2">
      <c r="A65" s="13" t="s">
        <v>6</v>
      </c>
      <c r="B65" s="13" t="s">
        <v>421</v>
      </c>
      <c r="C65" s="14">
        <v>731018</v>
      </c>
      <c r="D65" s="13" t="s">
        <v>141</v>
      </c>
      <c r="E65" s="13" t="s">
        <v>6</v>
      </c>
      <c r="F65" s="14">
        <v>520025198</v>
      </c>
      <c r="G65" s="13" t="s">
        <v>251</v>
      </c>
      <c r="H65" s="13" t="s">
        <v>94</v>
      </c>
      <c r="I65" s="16">
        <v>1818</v>
      </c>
      <c r="J65" s="16">
        <v>32220</v>
      </c>
      <c r="K65" s="16">
        <v>0</v>
      </c>
      <c r="L65" s="16">
        <v>585.76</v>
      </c>
      <c r="M65" s="15">
        <v>2.0000000000000001E-4</v>
      </c>
      <c r="N65" s="15">
        <v>3.8E-3</v>
      </c>
      <c r="O65" s="15">
        <v>1E-3</v>
      </c>
      <c r="P65" s="13" t="s">
        <v>6</v>
      </c>
    </row>
    <row r="66" spans="1:16" x14ac:dyDescent="0.2">
      <c r="A66" s="13" t="s">
        <v>6</v>
      </c>
      <c r="B66" s="13" t="s">
        <v>422</v>
      </c>
      <c r="C66" s="14">
        <v>1134139</v>
      </c>
      <c r="D66" s="13" t="s">
        <v>141</v>
      </c>
      <c r="E66" s="13" t="s">
        <v>6</v>
      </c>
      <c r="F66" s="14">
        <v>201406588</v>
      </c>
      <c r="G66" s="13" t="s">
        <v>251</v>
      </c>
      <c r="H66" s="13" t="s">
        <v>94</v>
      </c>
      <c r="I66" s="16">
        <v>13096</v>
      </c>
      <c r="J66" s="16">
        <v>10150</v>
      </c>
      <c r="K66" s="16">
        <v>0</v>
      </c>
      <c r="L66" s="16">
        <v>1329.24</v>
      </c>
      <c r="M66" s="15">
        <v>2.0000000000000001E-4</v>
      </c>
      <c r="N66" s="15">
        <v>8.6999999999999994E-3</v>
      </c>
      <c r="O66" s="15">
        <v>2.3E-3</v>
      </c>
      <c r="P66" s="13" t="s">
        <v>6</v>
      </c>
    </row>
    <row r="67" spans="1:16" x14ac:dyDescent="0.2">
      <c r="A67" s="13" t="s">
        <v>6</v>
      </c>
      <c r="B67" s="13" t="s">
        <v>423</v>
      </c>
      <c r="C67" s="14">
        <v>1156926</v>
      </c>
      <c r="D67" s="13" t="s">
        <v>141</v>
      </c>
      <c r="E67" s="13" t="s">
        <v>6</v>
      </c>
      <c r="F67" s="14">
        <v>1769</v>
      </c>
      <c r="G67" s="13" t="s">
        <v>197</v>
      </c>
      <c r="H67" s="13" t="s">
        <v>94</v>
      </c>
      <c r="I67" s="16">
        <v>1790939</v>
      </c>
      <c r="J67" s="16">
        <v>114.1</v>
      </c>
      <c r="K67" s="16">
        <v>0</v>
      </c>
      <c r="L67" s="16">
        <v>2043.46</v>
      </c>
      <c r="M67" s="15">
        <v>1.6000000000000001E-3</v>
      </c>
      <c r="N67" s="15">
        <v>1.3299999999999999E-2</v>
      </c>
      <c r="O67" s="15">
        <v>3.5000000000000001E-3</v>
      </c>
      <c r="P67" s="13" t="s">
        <v>6</v>
      </c>
    </row>
    <row r="68" spans="1:16" x14ac:dyDescent="0.2">
      <c r="A68" s="13" t="s">
        <v>6</v>
      </c>
      <c r="B68" s="13" t="s">
        <v>424</v>
      </c>
      <c r="C68" s="14">
        <v>1100007</v>
      </c>
      <c r="D68" s="13" t="s">
        <v>141</v>
      </c>
      <c r="E68" s="13" t="s">
        <v>6</v>
      </c>
      <c r="F68" s="14">
        <v>510216054</v>
      </c>
      <c r="G68" s="13" t="s">
        <v>197</v>
      </c>
      <c r="H68" s="13" t="s">
        <v>94</v>
      </c>
      <c r="I68" s="16">
        <v>2413</v>
      </c>
      <c r="J68" s="16">
        <v>30680</v>
      </c>
      <c r="K68" s="16">
        <v>0</v>
      </c>
      <c r="L68" s="16">
        <v>740.31</v>
      </c>
      <c r="M68" s="15">
        <v>2.0000000000000001E-4</v>
      </c>
      <c r="N68" s="15">
        <v>4.7999999999999996E-3</v>
      </c>
      <c r="O68" s="15">
        <v>1.2999999999999999E-3</v>
      </c>
      <c r="P68" s="13" t="s">
        <v>6</v>
      </c>
    </row>
    <row r="69" spans="1:16" x14ac:dyDescent="0.2">
      <c r="A69" s="13" t="s">
        <v>6</v>
      </c>
      <c r="B69" s="13" t="s">
        <v>425</v>
      </c>
      <c r="C69" s="14">
        <v>1161264</v>
      </c>
      <c r="D69" s="13" t="s">
        <v>141</v>
      </c>
      <c r="E69" s="13" t="s">
        <v>6</v>
      </c>
      <c r="F69" s="14">
        <v>1786</v>
      </c>
      <c r="G69" s="13" t="s">
        <v>268</v>
      </c>
      <c r="H69" s="13" t="s">
        <v>94</v>
      </c>
      <c r="I69" s="16">
        <v>1836</v>
      </c>
      <c r="J69" s="16">
        <v>18210</v>
      </c>
      <c r="K69" s="16">
        <v>0</v>
      </c>
      <c r="L69" s="16">
        <v>334.34</v>
      </c>
      <c r="M69" s="15">
        <v>1E-4</v>
      </c>
      <c r="N69" s="15">
        <v>2.2000000000000001E-3</v>
      </c>
      <c r="O69" s="15">
        <v>5.9999999999999995E-4</v>
      </c>
      <c r="P69" s="13" t="s">
        <v>6</v>
      </c>
    </row>
    <row r="70" spans="1:16" x14ac:dyDescent="0.2">
      <c r="A70" s="13" t="s">
        <v>6</v>
      </c>
      <c r="B70" s="13" t="s">
        <v>426</v>
      </c>
      <c r="C70" s="14">
        <v>258012</v>
      </c>
      <c r="D70" s="13" t="s">
        <v>141</v>
      </c>
      <c r="E70" s="13" t="s">
        <v>6</v>
      </c>
      <c r="F70" s="14">
        <v>520036732</v>
      </c>
      <c r="G70" s="13" t="s">
        <v>268</v>
      </c>
      <c r="H70" s="13" t="s">
        <v>94</v>
      </c>
      <c r="I70" s="16">
        <v>1501</v>
      </c>
      <c r="J70" s="16">
        <v>35110</v>
      </c>
      <c r="K70" s="16">
        <v>0</v>
      </c>
      <c r="L70" s="16">
        <v>527</v>
      </c>
      <c r="M70" s="15">
        <v>2.0000000000000001E-4</v>
      </c>
      <c r="N70" s="15">
        <v>3.3999999999999998E-3</v>
      </c>
      <c r="O70" s="15">
        <v>8.9999999999999998E-4</v>
      </c>
      <c r="P70" s="13" t="s">
        <v>6</v>
      </c>
    </row>
    <row r="71" spans="1:16" x14ac:dyDescent="0.2">
      <c r="A71" s="13" t="s">
        <v>6</v>
      </c>
      <c r="B71" s="13" t="s">
        <v>427</v>
      </c>
      <c r="C71" s="14">
        <v>1143429</v>
      </c>
      <c r="D71" s="13" t="s">
        <v>141</v>
      </c>
      <c r="E71" s="13" t="s">
        <v>6</v>
      </c>
      <c r="F71" s="14">
        <v>512607888</v>
      </c>
      <c r="G71" s="13" t="s">
        <v>323</v>
      </c>
      <c r="H71" s="13" t="s">
        <v>94</v>
      </c>
      <c r="I71" s="16">
        <v>703</v>
      </c>
      <c r="J71" s="16">
        <v>36140</v>
      </c>
      <c r="K71" s="16">
        <v>0</v>
      </c>
      <c r="L71" s="16">
        <v>254.06</v>
      </c>
      <c r="M71" s="15">
        <v>0</v>
      </c>
      <c r="N71" s="15">
        <v>1.6999999999999999E-3</v>
      </c>
      <c r="O71" s="15">
        <v>4.0000000000000002E-4</v>
      </c>
      <c r="P71" s="13" t="s">
        <v>6</v>
      </c>
    </row>
    <row r="72" spans="1:16" x14ac:dyDescent="0.2">
      <c r="A72" s="13" t="s">
        <v>6</v>
      </c>
      <c r="B72" s="13" t="s">
        <v>428</v>
      </c>
      <c r="C72" s="14">
        <v>1101534</v>
      </c>
      <c r="D72" s="13" t="s">
        <v>141</v>
      </c>
      <c r="E72" s="13" t="s">
        <v>6</v>
      </c>
      <c r="F72" s="14">
        <v>511930125</v>
      </c>
      <c r="G72" s="13" t="s">
        <v>211</v>
      </c>
      <c r="H72" s="13" t="s">
        <v>94</v>
      </c>
      <c r="I72" s="16">
        <v>15822</v>
      </c>
      <c r="J72" s="16">
        <v>1250</v>
      </c>
      <c r="K72" s="16">
        <v>0</v>
      </c>
      <c r="L72" s="16">
        <v>197.77</v>
      </c>
      <c r="M72" s="15">
        <v>1E-4</v>
      </c>
      <c r="N72" s="15">
        <v>1.2999999999999999E-3</v>
      </c>
      <c r="O72" s="15">
        <v>2.9999999999999997E-4</v>
      </c>
      <c r="P72" s="13" t="s">
        <v>6</v>
      </c>
    </row>
    <row r="73" spans="1:16" x14ac:dyDescent="0.2">
      <c r="A73" s="13" t="s">
        <v>6</v>
      </c>
      <c r="B73" s="13" t="s">
        <v>429</v>
      </c>
      <c r="C73" s="14">
        <v>1083484</v>
      </c>
      <c r="D73" s="13" t="s">
        <v>141</v>
      </c>
      <c r="E73" s="13" t="s">
        <v>6</v>
      </c>
      <c r="F73" s="14">
        <v>520044314</v>
      </c>
      <c r="G73" s="13" t="s">
        <v>211</v>
      </c>
      <c r="H73" s="13" t="s">
        <v>94</v>
      </c>
      <c r="I73" s="16">
        <v>31057</v>
      </c>
      <c r="J73" s="16">
        <v>1617</v>
      </c>
      <c r="K73" s="16">
        <v>0</v>
      </c>
      <c r="L73" s="16">
        <v>502.19</v>
      </c>
      <c r="M73" s="15">
        <v>2.0000000000000001E-4</v>
      </c>
      <c r="N73" s="15">
        <v>3.3E-3</v>
      </c>
      <c r="O73" s="15">
        <v>8.9999999999999998E-4</v>
      </c>
      <c r="P73" s="13" t="s">
        <v>6</v>
      </c>
    </row>
    <row r="74" spans="1:16" x14ac:dyDescent="0.2">
      <c r="A74" s="13" t="s">
        <v>6</v>
      </c>
      <c r="B74" s="13" t="s">
        <v>430</v>
      </c>
      <c r="C74" s="14">
        <v>1132356</v>
      </c>
      <c r="D74" s="13" t="s">
        <v>141</v>
      </c>
      <c r="E74" s="13" t="s">
        <v>6</v>
      </c>
      <c r="F74" s="14">
        <v>515001659</v>
      </c>
      <c r="G74" s="13" t="s">
        <v>301</v>
      </c>
      <c r="H74" s="13" t="s">
        <v>94</v>
      </c>
      <c r="I74" s="16">
        <v>34147</v>
      </c>
      <c r="J74" s="16">
        <v>1651</v>
      </c>
      <c r="K74" s="16">
        <v>2.39</v>
      </c>
      <c r="L74" s="16">
        <v>566.16</v>
      </c>
      <c r="M74" s="15">
        <v>2.9999999999999997E-4</v>
      </c>
      <c r="N74" s="15">
        <v>3.7000000000000002E-3</v>
      </c>
      <c r="O74" s="15">
        <v>1E-3</v>
      </c>
      <c r="P74" s="13" t="s">
        <v>6</v>
      </c>
    </row>
    <row r="75" spans="1:16" x14ac:dyDescent="0.2">
      <c r="A75" s="13" t="s">
        <v>6</v>
      </c>
      <c r="B75" s="13" t="s">
        <v>431</v>
      </c>
      <c r="C75" s="14">
        <v>475020</v>
      </c>
      <c r="D75" s="13" t="s">
        <v>141</v>
      </c>
      <c r="E75" s="13" t="s">
        <v>6</v>
      </c>
      <c r="F75" s="14">
        <v>550013098</v>
      </c>
      <c r="G75" s="13" t="s">
        <v>254</v>
      </c>
      <c r="H75" s="13" t="s">
        <v>94</v>
      </c>
      <c r="I75" s="16">
        <v>175559.69</v>
      </c>
      <c r="J75" s="16">
        <v>483.4</v>
      </c>
      <c r="K75" s="16">
        <v>0</v>
      </c>
      <c r="L75" s="16">
        <v>848.66</v>
      </c>
      <c r="M75" s="15">
        <v>1E-4</v>
      </c>
      <c r="N75" s="15">
        <v>5.4999999999999997E-3</v>
      </c>
      <c r="O75" s="15">
        <v>1.4E-3</v>
      </c>
      <c r="P75" s="13" t="s">
        <v>6</v>
      </c>
    </row>
    <row r="76" spans="1:16" x14ac:dyDescent="0.2">
      <c r="A76" s="13" t="s">
        <v>6</v>
      </c>
      <c r="B76" s="13" t="s">
        <v>432</v>
      </c>
      <c r="C76" s="14">
        <v>232017</v>
      </c>
      <c r="D76" s="13" t="s">
        <v>141</v>
      </c>
      <c r="E76" s="13" t="s">
        <v>6</v>
      </c>
      <c r="F76" s="14">
        <v>550010003</v>
      </c>
      <c r="G76" s="13" t="s">
        <v>254</v>
      </c>
      <c r="H76" s="13" t="s">
        <v>94</v>
      </c>
      <c r="I76" s="16">
        <v>816165.75</v>
      </c>
      <c r="J76" s="16">
        <v>69.5</v>
      </c>
      <c r="K76" s="16">
        <v>0</v>
      </c>
      <c r="L76" s="16">
        <v>567.23</v>
      </c>
      <c r="M76" s="15">
        <v>2.9999999999999997E-4</v>
      </c>
      <c r="N76" s="15">
        <v>3.7000000000000002E-3</v>
      </c>
      <c r="O76" s="15">
        <v>1E-3</v>
      </c>
      <c r="P76" s="13" t="s">
        <v>6</v>
      </c>
    </row>
    <row r="77" spans="1:16" x14ac:dyDescent="0.2">
      <c r="A77" s="13" t="s">
        <v>6</v>
      </c>
      <c r="B77" s="13" t="s">
        <v>433</v>
      </c>
      <c r="C77" s="14">
        <v>394015</v>
      </c>
      <c r="D77" s="13" t="s">
        <v>141</v>
      </c>
      <c r="E77" s="13" t="s">
        <v>6</v>
      </c>
      <c r="F77" s="14">
        <v>550012777</v>
      </c>
      <c r="G77" s="13" t="s">
        <v>254</v>
      </c>
      <c r="H77" s="13" t="s">
        <v>94</v>
      </c>
      <c r="I77" s="16">
        <v>355892.13</v>
      </c>
      <c r="J77" s="16">
        <v>134.5</v>
      </c>
      <c r="K77" s="16">
        <v>0</v>
      </c>
      <c r="L77" s="16">
        <v>478.67</v>
      </c>
      <c r="M77" s="15">
        <v>2.9999999999999997E-4</v>
      </c>
      <c r="N77" s="15">
        <v>3.0999999999999999E-3</v>
      </c>
      <c r="O77" s="15">
        <v>8.0000000000000004E-4</v>
      </c>
      <c r="P77" s="13" t="s">
        <v>6</v>
      </c>
    </row>
    <row r="78" spans="1:16" x14ac:dyDescent="0.2">
      <c r="A78" s="13" t="s">
        <v>6</v>
      </c>
      <c r="B78" s="13" t="s">
        <v>434</v>
      </c>
      <c r="C78" s="14">
        <v>763011</v>
      </c>
      <c r="D78" s="13" t="s">
        <v>141</v>
      </c>
      <c r="E78" s="13" t="s">
        <v>6</v>
      </c>
      <c r="F78" s="14">
        <v>520029026</v>
      </c>
      <c r="G78" s="13" t="s">
        <v>180</v>
      </c>
      <c r="H78" s="13" t="s">
        <v>94</v>
      </c>
      <c r="I78" s="16">
        <v>6533</v>
      </c>
      <c r="J78" s="16">
        <v>10490</v>
      </c>
      <c r="K78" s="16">
        <v>0</v>
      </c>
      <c r="L78" s="16">
        <v>685.31</v>
      </c>
      <c r="M78" s="15">
        <v>2.0000000000000001E-4</v>
      </c>
      <c r="N78" s="15">
        <v>4.4999999999999997E-3</v>
      </c>
      <c r="O78" s="15">
        <v>1.1999999999999999E-3</v>
      </c>
      <c r="P78" s="13" t="s">
        <v>6</v>
      </c>
    </row>
    <row r="79" spans="1:16" x14ac:dyDescent="0.2">
      <c r="A79" s="13" t="s">
        <v>6</v>
      </c>
      <c r="B79" s="13" t="s">
        <v>435</v>
      </c>
      <c r="C79" s="14">
        <v>1129501</v>
      </c>
      <c r="D79" s="13" t="s">
        <v>141</v>
      </c>
      <c r="E79" s="13" t="s">
        <v>6</v>
      </c>
      <c r="F79" s="14">
        <v>513910703</v>
      </c>
      <c r="G79" s="13" t="s">
        <v>219</v>
      </c>
      <c r="H79" s="13" t="s">
        <v>94</v>
      </c>
      <c r="I79" s="16">
        <v>3453</v>
      </c>
      <c r="J79" s="16">
        <v>12650</v>
      </c>
      <c r="K79" s="16">
        <v>0</v>
      </c>
      <c r="L79" s="16">
        <v>436.8</v>
      </c>
      <c r="M79" s="15">
        <v>2.0000000000000001E-4</v>
      </c>
      <c r="N79" s="15">
        <v>2.8E-3</v>
      </c>
      <c r="O79" s="15">
        <v>6.9999999999999999E-4</v>
      </c>
      <c r="P79" s="13" t="s">
        <v>6</v>
      </c>
    </row>
    <row r="80" spans="1:16" x14ac:dyDescent="0.2">
      <c r="A80" s="13" t="s">
        <v>6</v>
      </c>
      <c r="B80" s="13" t="s">
        <v>436</v>
      </c>
      <c r="C80" s="14">
        <v>224014</v>
      </c>
      <c r="D80" s="13" t="s">
        <v>141</v>
      </c>
      <c r="E80" s="13" t="s">
        <v>6</v>
      </c>
      <c r="F80" s="14">
        <v>520036120</v>
      </c>
      <c r="G80" s="13" t="s">
        <v>219</v>
      </c>
      <c r="H80" s="13" t="s">
        <v>94</v>
      </c>
      <c r="I80" s="16">
        <v>8247</v>
      </c>
      <c r="J80" s="16">
        <v>5524</v>
      </c>
      <c r="K80" s="16">
        <v>0</v>
      </c>
      <c r="L80" s="16">
        <v>455.56</v>
      </c>
      <c r="M80" s="15">
        <v>1E-4</v>
      </c>
      <c r="N80" s="15">
        <v>3.0000000000000001E-3</v>
      </c>
      <c r="O80" s="15">
        <v>8.0000000000000004E-4</v>
      </c>
      <c r="P80" s="13" t="s">
        <v>6</v>
      </c>
    </row>
    <row r="81" spans="1:16" x14ac:dyDescent="0.2">
      <c r="A81" s="13" t="s">
        <v>6</v>
      </c>
      <c r="B81" s="13" t="s">
        <v>437</v>
      </c>
      <c r="C81" s="14">
        <v>1081165</v>
      </c>
      <c r="D81" s="13" t="s">
        <v>141</v>
      </c>
      <c r="E81" s="13" t="s">
        <v>6</v>
      </c>
      <c r="F81" s="14">
        <v>520029984</v>
      </c>
      <c r="G81" s="13" t="s">
        <v>219</v>
      </c>
      <c r="H81" s="13" t="s">
        <v>94</v>
      </c>
      <c r="I81" s="16">
        <v>39599</v>
      </c>
      <c r="J81" s="16">
        <v>388</v>
      </c>
      <c r="K81" s="16">
        <v>0</v>
      </c>
      <c r="L81" s="16">
        <v>153.63999999999999</v>
      </c>
      <c r="M81" s="15">
        <v>0</v>
      </c>
      <c r="N81" s="15">
        <v>1E-3</v>
      </c>
      <c r="O81" s="15">
        <v>2.9999999999999997E-4</v>
      </c>
      <c r="P81" s="13" t="s">
        <v>6</v>
      </c>
    </row>
    <row r="82" spans="1:16" x14ac:dyDescent="0.2">
      <c r="A82" s="3" t="s">
        <v>6</v>
      </c>
      <c r="B82" s="3" t="s">
        <v>438</v>
      </c>
      <c r="C82" s="3" t="s">
        <v>6</v>
      </c>
      <c r="D82" s="3" t="s">
        <v>6</v>
      </c>
      <c r="E82" s="3" t="s">
        <v>6</v>
      </c>
      <c r="F82" s="3" t="s">
        <v>6</v>
      </c>
      <c r="G82" s="3" t="s">
        <v>6</v>
      </c>
      <c r="H82" s="3" t="s">
        <v>6</v>
      </c>
      <c r="I82" s="6">
        <v>1847270.98</v>
      </c>
      <c r="J82" s="3" t="s">
        <v>6</v>
      </c>
      <c r="K82" s="6">
        <v>39.83</v>
      </c>
      <c r="L82" s="6">
        <v>12262.16</v>
      </c>
      <c r="M82" s="3" t="s">
        <v>6</v>
      </c>
      <c r="N82" s="12">
        <v>0.08</v>
      </c>
      <c r="O82" s="12">
        <v>2.0899999999999998E-2</v>
      </c>
      <c r="P82" s="3" t="s">
        <v>6</v>
      </c>
    </row>
    <row r="83" spans="1:16" x14ac:dyDescent="0.2">
      <c r="A83" s="13" t="s">
        <v>6</v>
      </c>
      <c r="B83" s="13" t="s">
        <v>439</v>
      </c>
      <c r="C83" s="14">
        <v>1157114</v>
      </c>
      <c r="D83" s="13" t="s">
        <v>141</v>
      </c>
      <c r="E83" s="13" t="s">
        <v>6</v>
      </c>
      <c r="F83" s="14">
        <v>1771</v>
      </c>
      <c r="G83" s="13" t="s">
        <v>365</v>
      </c>
      <c r="H83" s="13" t="s">
        <v>94</v>
      </c>
      <c r="I83" s="16">
        <v>26786.33</v>
      </c>
      <c r="J83" s="16">
        <v>804.7</v>
      </c>
      <c r="K83" s="16">
        <v>0</v>
      </c>
      <c r="L83" s="16">
        <v>215.55</v>
      </c>
      <c r="M83" s="15">
        <v>1.2999999999999999E-3</v>
      </c>
      <c r="N83" s="15">
        <v>1.4E-3</v>
      </c>
      <c r="O83" s="15">
        <v>4.0000000000000002E-4</v>
      </c>
      <c r="P83" s="13" t="s">
        <v>6</v>
      </c>
    </row>
    <row r="84" spans="1:16" x14ac:dyDescent="0.2">
      <c r="A84" s="13" t="s">
        <v>6</v>
      </c>
      <c r="B84" s="13" t="s">
        <v>440</v>
      </c>
      <c r="C84" s="14">
        <v>1172972</v>
      </c>
      <c r="D84" s="13" t="s">
        <v>141</v>
      </c>
      <c r="E84" s="13" t="s">
        <v>6</v>
      </c>
      <c r="F84" s="14">
        <v>997549</v>
      </c>
      <c r="G84" s="13" t="s">
        <v>365</v>
      </c>
      <c r="H84" s="13" t="s">
        <v>94</v>
      </c>
      <c r="I84" s="16">
        <v>10121</v>
      </c>
      <c r="J84" s="16">
        <v>2795</v>
      </c>
      <c r="K84" s="16">
        <v>0</v>
      </c>
      <c r="L84" s="16">
        <v>282.88</v>
      </c>
      <c r="M84" s="15">
        <v>5.0000000000000001E-4</v>
      </c>
      <c r="N84" s="15">
        <v>1.8E-3</v>
      </c>
      <c r="O84" s="15">
        <v>5.0000000000000001E-4</v>
      </c>
      <c r="P84" s="13" t="s">
        <v>6</v>
      </c>
    </row>
    <row r="85" spans="1:16" x14ac:dyDescent="0.2">
      <c r="A85" s="13" t="s">
        <v>6</v>
      </c>
      <c r="B85" s="13" t="s">
        <v>441</v>
      </c>
      <c r="C85" s="14">
        <v>1104280</v>
      </c>
      <c r="D85" s="13" t="s">
        <v>141</v>
      </c>
      <c r="E85" s="13" t="s">
        <v>6</v>
      </c>
      <c r="F85" s="14">
        <v>511898835</v>
      </c>
      <c r="G85" s="13" t="s">
        <v>442</v>
      </c>
      <c r="H85" s="13" t="s">
        <v>94</v>
      </c>
      <c r="I85" s="16">
        <v>78250</v>
      </c>
      <c r="J85" s="16">
        <v>200.9</v>
      </c>
      <c r="K85" s="16">
        <v>0</v>
      </c>
      <c r="L85" s="16">
        <v>157.19999999999999</v>
      </c>
      <c r="M85" s="15">
        <v>5.0000000000000001E-4</v>
      </c>
      <c r="N85" s="15">
        <v>1E-3</v>
      </c>
      <c r="O85" s="15">
        <v>2.9999999999999997E-4</v>
      </c>
      <c r="P85" s="13" t="s">
        <v>6</v>
      </c>
    </row>
    <row r="86" spans="1:16" x14ac:dyDescent="0.2">
      <c r="A86" s="13" t="s">
        <v>6</v>
      </c>
      <c r="B86" s="13" t="s">
        <v>443</v>
      </c>
      <c r="C86" s="14">
        <v>1170000</v>
      </c>
      <c r="D86" s="13" t="s">
        <v>141</v>
      </c>
      <c r="E86" s="13" t="s">
        <v>6</v>
      </c>
      <c r="F86" s="14">
        <v>1825</v>
      </c>
      <c r="G86" s="13" t="s">
        <v>444</v>
      </c>
      <c r="H86" s="13" t="s">
        <v>94</v>
      </c>
      <c r="I86" s="16">
        <v>21350</v>
      </c>
      <c r="J86" s="16">
        <v>1768</v>
      </c>
      <c r="K86" s="16">
        <v>0</v>
      </c>
      <c r="L86" s="16">
        <v>377.47</v>
      </c>
      <c r="M86" s="15">
        <v>8.0000000000000004E-4</v>
      </c>
      <c r="N86" s="15">
        <v>2.5000000000000001E-3</v>
      </c>
      <c r="O86" s="15">
        <v>5.9999999999999995E-4</v>
      </c>
      <c r="P86" s="13" t="s">
        <v>6</v>
      </c>
    </row>
    <row r="87" spans="1:16" x14ac:dyDescent="0.2">
      <c r="A87" s="13" t="s">
        <v>6</v>
      </c>
      <c r="B87" s="13" t="s">
        <v>445</v>
      </c>
      <c r="C87" s="14">
        <v>1174457</v>
      </c>
      <c r="D87" s="13" t="s">
        <v>141</v>
      </c>
      <c r="E87" s="13" t="s">
        <v>6</v>
      </c>
      <c r="F87" s="14">
        <v>997531</v>
      </c>
      <c r="G87" s="13" t="s">
        <v>371</v>
      </c>
      <c r="H87" s="13" t="s">
        <v>94</v>
      </c>
      <c r="I87" s="16">
        <v>24560</v>
      </c>
      <c r="J87" s="16">
        <v>1146</v>
      </c>
      <c r="K87" s="16">
        <v>0</v>
      </c>
      <c r="L87" s="16">
        <v>281.45999999999998</v>
      </c>
      <c r="M87" s="15">
        <v>8.0000000000000004E-4</v>
      </c>
      <c r="N87" s="15">
        <v>1.8E-3</v>
      </c>
      <c r="O87" s="15">
        <v>5.0000000000000001E-4</v>
      </c>
      <c r="P87" s="13" t="s">
        <v>6</v>
      </c>
    </row>
    <row r="88" spans="1:16" x14ac:dyDescent="0.2">
      <c r="A88" s="13" t="s">
        <v>6</v>
      </c>
      <c r="B88" s="13" t="s">
        <v>446</v>
      </c>
      <c r="C88" s="14">
        <v>1172071</v>
      </c>
      <c r="D88" s="13" t="s">
        <v>141</v>
      </c>
      <c r="E88" s="13" t="s">
        <v>6</v>
      </c>
      <c r="F88" s="14">
        <v>997531</v>
      </c>
      <c r="G88" s="13" t="s">
        <v>335</v>
      </c>
      <c r="H88" s="13" t="s">
        <v>94</v>
      </c>
      <c r="I88" s="16">
        <v>11200</v>
      </c>
      <c r="J88" s="16">
        <v>2556</v>
      </c>
      <c r="K88" s="16">
        <v>0</v>
      </c>
      <c r="L88" s="16">
        <v>286.27</v>
      </c>
      <c r="M88" s="15">
        <v>8.9999999999999998E-4</v>
      </c>
      <c r="N88" s="15">
        <v>1.9E-3</v>
      </c>
      <c r="O88" s="15">
        <v>5.0000000000000001E-4</v>
      </c>
      <c r="P88" s="13" t="s">
        <v>6</v>
      </c>
    </row>
    <row r="89" spans="1:16" x14ac:dyDescent="0.2">
      <c r="A89" s="13" t="s">
        <v>6</v>
      </c>
      <c r="B89" s="13" t="s">
        <v>447</v>
      </c>
      <c r="C89" s="14">
        <v>1095819</v>
      </c>
      <c r="D89" s="13" t="s">
        <v>141</v>
      </c>
      <c r="E89" s="13" t="s">
        <v>6</v>
      </c>
      <c r="F89" s="14">
        <v>512849498</v>
      </c>
      <c r="G89" s="13" t="s">
        <v>335</v>
      </c>
      <c r="H89" s="13" t="s">
        <v>94</v>
      </c>
      <c r="I89" s="16">
        <v>8642</v>
      </c>
      <c r="J89" s="16">
        <v>5757</v>
      </c>
      <c r="K89" s="16">
        <v>0</v>
      </c>
      <c r="L89" s="16">
        <v>497.52</v>
      </c>
      <c r="M89" s="15">
        <v>2.9999999999999997E-4</v>
      </c>
      <c r="N89" s="15">
        <v>3.2000000000000002E-3</v>
      </c>
      <c r="O89" s="15">
        <v>8.0000000000000004E-4</v>
      </c>
      <c r="P89" s="13" t="s">
        <v>6</v>
      </c>
    </row>
    <row r="90" spans="1:16" x14ac:dyDescent="0.2">
      <c r="A90" s="13" t="s">
        <v>6</v>
      </c>
      <c r="B90" s="13" t="s">
        <v>448</v>
      </c>
      <c r="C90" s="14">
        <v>373019</v>
      </c>
      <c r="D90" s="13" t="s">
        <v>141</v>
      </c>
      <c r="E90" s="13" t="s">
        <v>6</v>
      </c>
      <c r="F90" s="14">
        <v>520038274</v>
      </c>
      <c r="G90" s="13" t="s">
        <v>292</v>
      </c>
      <c r="H90" s="13" t="s">
        <v>94</v>
      </c>
      <c r="I90" s="16">
        <v>217431</v>
      </c>
      <c r="J90" s="16">
        <v>245.9</v>
      </c>
      <c r="K90" s="16">
        <v>0</v>
      </c>
      <c r="L90" s="16">
        <v>534.66</v>
      </c>
      <c r="M90" s="15">
        <v>8.9999999999999998E-4</v>
      </c>
      <c r="N90" s="15">
        <v>3.5000000000000001E-3</v>
      </c>
      <c r="O90" s="15">
        <v>8.9999999999999998E-4</v>
      </c>
      <c r="P90" s="13" t="s">
        <v>6</v>
      </c>
    </row>
    <row r="91" spans="1:16" x14ac:dyDescent="0.2">
      <c r="A91" s="13" t="s">
        <v>6</v>
      </c>
      <c r="B91" s="13" t="s">
        <v>449</v>
      </c>
      <c r="C91" s="14">
        <v>1108638</v>
      </c>
      <c r="D91" s="13" t="s">
        <v>141</v>
      </c>
      <c r="E91" s="13" t="s">
        <v>6</v>
      </c>
      <c r="F91" s="14">
        <v>1502</v>
      </c>
      <c r="G91" s="13" t="s">
        <v>292</v>
      </c>
      <c r="H91" s="13" t="s">
        <v>94</v>
      </c>
      <c r="I91" s="16">
        <v>33916</v>
      </c>
      <c r="J91" s="16">
        <v>7.8</v>
      </c>
      <c r="K91" s="16">
        <v>0</v>
      </c>
      <c r="L91" s="16">
        <v>2.64</v>
      </c>
      <c r="M91" s="15">
        <v>4.0000000000000002E-4</v>
      </c>
      <c r="N91" s="15">
        <v>0</v>
      </c>
      <c r="O91" s="15">
        <v>0</v>
      </c>
      <c r="P91" s="13" t="s">
        <v>6</v>
      </c>
    </row>
    <row r="92" spans="1:16" x14ac:dyDescent="0.2">
      <c r="A92" s="13" t="s">
        <v>6</v>
      </c>
      <c r="B92" s="13" t="s">
        <v>450</v>
      </c>
      <c r="C92" s="14">
        <v>1109917</v>
      </c>
      <c r="D92" s="13" t="s">
        <v>141</v>
      </c>
      <c r="E92" s="13" t="s">
        <v>6</v>
      </c>
      <c r="F92" s="14">
        <v>33248324</v>
      </c>
      <c r="G92" s="13" t="s">
        <v>292</v>
      </c>
      <c r="H92" s="13" t="s">
        <v>94</v>
      </c>
      <c r="I92" s="16">
        <v>953.75</v>
      </c>
      <c r="J92" s="16">
        <v>80.8</v>
      </c>
      <c r="K92" s="16">
        <v>0</v>
      </c>
      <c r="L92" s="16">
        <v>0.77</v>
      </c>
      <c r="M92" s="15">
        <v>1E-4</v>
      </c>
      <c r="N92" s="15">
        <v>0</v>
      </c>
      <c r="O92" s="15">
        <v>0</v>
      </c>
      <c r="P92" s="13" t="s">
        <v>6</v>
      </c>
    </row>
    <row r="93" spans="1:16" x14ac:dyDescent="0.2">
      <c r="A93" s="13" t="s">
        <v>6</v>
      </c>
      <c r="B93" s="13" t="s">
        <v>451</v>
      </c>
      <c r="C93" s="14">
        <v>1142355</v>
      </c>
      <c r="D93" s="13" t="s">
        <v>141</v>
      </c>
      <c r="E93" s="13" t="s">
        <v>6</v>
      </c>
      <c r="F93" s="14">
        <v>908311</v>
      </c>
      <c r="G93" s="13" t="s">
        <v>216</v>
      </c>
      <c r="H93" s="13" t="s">
        <v>94</v>
      </c>
      <c r="I93" s="16">
        <v>9126.14</v>
      </c>
      <c r="J93" s="16">
        <v>8080</v>
      </c>
      <c r="K93" s="16">
        <v>0</v>
      </c>
      <c r="L93" s="16">
        <v>737.39</v>
      </c>
      <c r="M93" s="15">
        <v>1.1000000000000001E-3</v>
      </c>
      <c r="N93" s="15">
        <v>4.7999999999999996E-3</v>
      </c>
      <c r="O93" s="15">
        <v>1.2999999999999999E-3</v>
      </c>
      <c r="P93" s="13" t="s">
        <v>6</v>
      </c>
    </row>
    <row r="94" spans="1:16" x14ac:dyDescent="0.2">
      <c r="A94" s="13" t="s">
        <v>6</v>
      </c>
      <c r="B94" s="13" t="s">
        <v>452</v>
      </c>
      <c r="C94" s="14">
        <v>313015</v>
      </c>
      <c r="D94" s="13" t="s">
        <v>141</v>
      </c>
      <c r="E94" s="13" t="s">
        <v>6</v>
      </c>
      <c r="F94" s="14">
        <v>520037540</v>
      </c>
      <c r="G94" s="13" t="s">
        <v>216</v>
      </c>
      <c r="H94" s="13" t="s">
        <v>94</v>
      </c>
      <c r="I94" s="16">
        <v>44720</v>
      </c>
      <c r="J94" s="16">
        <v>722.4</v>
      </c>
      <c r="K94" s="16">
        <v>0</v>
      </c>
      <c r="L94" s="16">
        <v>323.06</v>
      </c>
      <c r="M94" s="15">
        <v>6.9999999999999999E-4</v>
      </c>
      <c r="N94" s="15">
        <v>2.0999999999999999E-3</v>
      </c>
      <c r="O94" s="15">
        <v>5.0000000000000001E-4</v>
      </c>
      <c r="P94" s="13" t="s">
        <v>6</v>
      </c>
    </row>
    <row r="95" spans="1:16" x14ac:dyDescent="0.2">
      <c r="A95" s="13" t="s">
        <v>6</v>
      </c>
      <c r="B95" s="13" t="s">
        <v>453</v>
      </c>
      <c r="C95" s="14">
        <v>1121607</v>
      </c>
      <c r="D95" s="13" t="s">
        <v>141</v>
      </c>
      <c r="E95" s="13" t="s">
        <v>6</v>
      </c>
      <c r="F95" s="14">
        <v>34250659</v>
      </c>
      <c r="G95" s="13" t="s">
        <v>216</v>
      </c>
      <c r="H95" s="13" t="s">
        <v>94</v>
      </c>
      <c r="I95" s="16">
        <v>0.52</v>
      </c>
      <c r="J95" s="16">
        <v>28430</v>
      </c>
      <c r="K95" s="16">
        <v>0</v>
      </c>
      <c r="L95" s="16">
        <v>0.15</v>
      </c>
      <c r="M95" s="15">
        <v>0</v>
      </c>
      <c r="N95" s="15">
        <v>0</v>
      </c>
      <c r="O95" s="15">
        <v>0</v>
      </c>
      <c r="P95" s="13" t="s">
        <v>6</v>
      </c>
    </row>
    <row r="96" spans="1:16" x14ac:dyDescent="0.2">
      <c r="A96" s="13" t="s">
        <v>6</v>
      </c>
      <c r="B96" s="13" t="s">
        <v>454</v>
      </c>
      <c r="C96" s="14">
        <v>1105196</v>
      </c>
      <c r="D96" s="13" t="s">
        <v>141</v>
      </c>
      <c r="E96" s="13" t="s">
        <v>6</v>
      </c>
      <c r="F96" s="14">
        <v>511491839</v>
      </c>
      <c r="G96" s="13" t="s">
        <v>216</v>
      </c>
      <c r="H96" s="13" t="s">
        <v>94</v>
      </c>
      <c r="I96" s="16">
        <v>32654</v>
      </c>
      <c r="J96" s="16">
        <v>665.9</v>
      </c>
      <c r="K96" s="16">
        <v>0</v>
      </c>
      <c r="L96" s="16">
        <v>217.44</v>
      </c>
      <c r="M96" s="15">
        <v>8.9999999999999998E-4</v>
      </c>
      <c r="N96" s="15">
        <v>1.4E-3</v>
      </c>
      <c r="O96" s="15">
        <v>4.0000000000000002E-4</v>
      </c>
      <c r="P96" s="13" t="s">
        <v>6</v>
      </c>
    </row>
    <row r="97" spans="1:16" x14ac:dyDescent="0.2">
      <c r="A97" s="13" t="s">
        <v>6</v>
      </c>
      <c r="B97" s="13" t="s">
        <v>455</v>
      </c>
      <c r="C97" s="14">
        <v>1162775</v>
      </c>
      <c r="D97" s="13" t="s">
        <v>141</v>
      </c>
      <c r="E97" s="13" t="s">
        <v>6</v>
      </c>
      <c r="F97" s="14">
        <v>516117181</v>
      </c>
      <c r="G97" s="13" t="s">
        <v>195</v>
      </c>
      <c r="H97" s="13" t="s">
        <v>94</v>
      </c>
      <c r="I97" s="16">
        <v>36600</v>
      </c>
      <c r="J97" s="16">
        <v>1263</v>
      </c>
      <c r="K97" s="16">
        <v>0</v>
      </c>
      <c r="L97" s="16">
        <v>462.26</v>
      </c>
      <c r="M97" s="15">
        <v>5.9999999999999995E-4</v>
      </c>
      <c r="N97" s="15">
        <v>3.0000000000000001E-3</v>
      </c>
      <c r="O97" s="15">
        <v>8.0000000000000004E-4</v>
      </c>
      <c r="P97" s="13" t="s">
        <v>6</v>
      </c>
    </row>
    <row r="98" spans="1:16" x14ac:dyDescent="0.2">
      <c r="A98" s="13" t="s">
        <v>6</v>
      </c>
      <c r="B98" s="13" t="s">
        <v>456</v>
      </c>
      <c r="C98" s="14">
        <v>1139195</v>
      </c>
      <c r="D98" s="13" t="s">
        <v>141</v>
      </c>
      <c r="E98" s="13" t="s">
        <v>6</v>
      </c>
      <c r="F98" s="14">
        <v>1668</v>
      </c>
      <c r="G98" s="13" t="s">
        <v>195</v>
      </c>
      <c r="H98" s="13" t="s">
        <v>94</v>
      </c>
      <c r="I98" s="16">
        <v>62422.1</v>
      </c>
      <c r="J98" s="16">
        <v>603</v>
      </c>
      <c r="K98" s="16">
        <v>0</v>
      </c>
      <c r="L98" s="16">
        <v>376.4</v>
      </c>
      <c r="M98" s="15">
        <v>5.9999999999999995E-4</v>
      </c>
      <c r="N98" s="15">
        <v>2.5000000000000001E-3</v>
      </c>
      <c r="O98" s="15">
        <v>5.9999999999999995E-4</v>
      </c>
      <c r="P98" s="13" t="s">
        <v>6</v>
      </c>
    </row>
    <row r="99" spans="1:16" x14ac:dyDescent="0.2">
      <c r="A99" s="13" t="s">
        <v>6</v>
      </c>
      <c r="B99" s="13" t="s">
        <v>457</v>
      </c>
      <c r="C99" s="14">
        <v>1139617</v>
      </c>
      <c r="D99" s="13" t="s">
        <v>141</v>
      </c>
      <c r="E99" s="13" t="s">
        <v>6</v>
      </c>
      <c r="F99" s="14">
        <v>1671</v>
      </c>
      <c r="G99" s="13" t="s">
        <v>296</v>
      </c>
      <c r="H99" s="13" t="s">
        <v>94</v>
      </c>
      <c r="I99" s="16">
        <v>47068</v>
      </c>
      <c r="J99" s="16">
        <v>426.3</v>
      </c>
      <c r="K99" s="16">
        <v>0.65</v>
      </c>
      <c r="L99" s="16">
        <v>201.3</v>
      </c>
      <c r="M99" s="15">
        <v>8.9999999999999998E-4</v>
      </c>
      <c r="N99" s="15">
        <v>1.2999999999999999E-3</v>
      </c>
      <c r="O99" s="15">
        <v>2.9999999999999997E-4</v>
      </c>
      <c r="P99" s="13" t="s">
        <v>6</v>
      </c>
    </row>
    <row r="100" spans="1:16" x14ac:dyDescent="0.2">
      <c r="A100" s="13" t="s">
        <v>6</v>
      </c>
      <c r="B100" s="13" t="s">
        <v>458</v>
      </c>
      <c r="C100" s="14">
        <v>1156280</v>
      </c>
      <c r="D100" s="13" t="s">
        <v>141</v>
      </c>
      <c r="E100" s="13" t="s">
        <v>6</v>
      </c>
      <c r="F100" s="14">
        <v>1765</v>
      </c>
      <c r="G100" s="13" t="s">
        <v>296</v>
      </c>
      <c r="H100" s="13" t="s">
        <v>94</v>
      </c>
      <c r="I100" s="16">
        <v>93831</v>
      </c>
      <c r="J100" s="16">
        <v>664.2</v>
      </c>
      <c r="K100" s="16">
        <v>0</v>
      </c>
      <c r="L100" s="16">
        <v>623.23</v>
      </c>
      <c r="M100" s="15">
        <v>1.1999999999999999E-3</v>
      </c>
      <c r="N100" s="15">
        <v>4.1000000000000003E-3</v>
      </c>
      <c r="O100" s="15">
        <v>1.1000000000000001E-3</v>
      </c>
      <c r="P100" s="13" t="s">
        <v>6</v>
      </c>
    </row>
    <row r="101" spans="1:16" x14ac:dyDescent="0.2">
      <c r="A101" s="13" t="s">
        <v>6</v>
      </c>
      <c r="B101" s="13" t="s">
        <v>459</v>
      </c>
      <c r="C101" s="14">
        <v>1096106</v>
      </c>
      <c r="D101" s="13" t="s">
        <v>141</v>
      </c>
      <c r="E101" s="13" t="s">
        <v>6</v>
      </c>
      <c r="F101" s="14">
        <v>513773564</v>
      </c>
      <c r="G101" s="13" t="s">
        <v>237</v>
      </c>
      <c r="H101" s="13" t="s">
        <v>94</v>
      </c>
      <c r="I101" s="16">
        <v>5653</v>
      </c>
      <c r="J101" s="16">
        <v>4955</v>
      </c>
      <c r="K101" s="16">
        <v>0</v>
      </c>
      <c r="L101" s="16">
        <v>280.11</v>
      </c>
      <c r="M101" s="15">
        <v>4.0000000000000002E-4</v>
      </c>
      <c r="N101" s="15">
        <v>1.8E-3</v>
      </c>
      <c r="O101" s="15">
        <v>5.0000000000000001E-4</v>
      </c>
      <c r="P101" s="13" t="s">
        <v>6</v>
      </c>
    </row>
    <row r="102" spans="1:16" x14ac:dyDescent="0.2">
      <c r="A102" s="13" t="s">
        <v>6</v>
      </c>
      <c r="B102" s="13" t="s">
        <v>460</v>
      </c>
      <c r="C102" s="14">
        <v>1080613</v>
      </c>
      <c r="D102" s="13" t="s">
        <v>141</v>
      </c>
      <c r="E102" s="13" t="s">
        <v>6</v>
      </c>
      <c r="F102" s="14">
        <v>520041963</v>
      </c>
      <c r="G102" s="13" t="s">
        <v>237</v>
      </c>
      <c r="H102" s="13" t="s">
        <v>94</v>
      </c>
      <c r="I102" s="16">
        <v>4610</v>
      </c>
      <c r="J102" s="16">
        <v>2340</v>
      </c>
      <c r="K102" s="16">
        <v>0</v>
      </c>
      <c r="L102" s="16">
        <v>107.87</v>
      </c>
      <c r="M102" s="15">
        <v>4.0000000000000002E-4</v>
      </c>
      <c r="N102" s="15">
        <v>6.9999999999999999E-4</v>
      </c>
      <c r="O102" s="15">
        <v>2.0000000000000001E-4</v>
      </c>
      <c r="P102" s="13" t="s">
        <v>6</v>
      </c>
    </row>
    <row r="103" spans="1:16" x14ac:dyDescent="0.2">
      <c r="A103" s="13" t="s">
        <v>6</v>
      </c>
      <c r="B103" s="13" t="s">
        <v>461</v>
      </c>
      <c r="C103" s="14">
        <v>208017</v>
      </c>
      <c r="D103" s="13" t="s">
        <v>141</v>
      </c>
      <c r="E103" s="13" t="s">
        <v>6</v>
      </c>
      <c r="F103" s="14">
        <v>520036070</v>
      </c>
      <c r="G103" s="13" t="s">
        <v>237</v>
      </c>
      <c r="H103" s="13" t="s">
        <v>94</v>
      </c>
      <c r="I103" s="16">
        <v>9527</v>
      </c>
      <c r="J103" s="16">
        <v>2199</v>
      </c>
      <c r="K103" s="16">
        <v>6.99</v>
      </c>
      <c r="L103" s="16">
        <v>216.48</v>
      </c>
      <c r="M103" s="15">
        <v>2.9999999999999997E-4</v>
      </c>
      <c r="N103" s="15">
        <v>1.4E-3</v>
      </c>
      <c r="O103" s="15">
        <v>4.0000000000000002E-4</v>
      </c>
      <c r="P103" s="13" t="s">
        <v>6</v>
      </c>
    </row>
    <row r="104" spans="1:16" x14ac:dyDescent="0.2">
      <c r="A104" s="13" t="s">
        <v>6</v>
      </c>
      <c r="B104" s="13" t="s">
        <v>462</v>
      </c>
      <c r="C104" s="14">
        <v>333013</v>
      </c>
      <c r="D104" s="13" t="s">
        <v>141</v>
      </c>
      <c r="E104" s="13" t="s">
        <v>6</v>
      </c>
      <c r="F104" s="14">
        <v>520033713</v>
      </c>
      <c r="G104" s="13" t="s">
        <v>237</v>
      </c>
      <c r="H104" s="13" t="s">
        <v>94</v>
      </c>
      <c r="I104" s="16">
        <v>154725</v>
      </c>
      <c r="J104" s="16">
        <v>305</v>
      </c>
      <c r="K104" s="16">
        <v>23.12</v>
      </c>
      <c r="L104" s="16">
        <v>495.04</v>
      </c>
      <c r="M104" s="15">
        <v>6.9999999999999999E-4</v>
      </c>
      <c r="N104" s="15">
        <v>3.2000000000000002E-3</v>
      </c>
      <c r="O104" s="15">
        <v>8.0000000000000004E-4</v>
      </c>
      <c r="P104" s="13" t="s">
        <v>6</v>
      </c>
    </row>
    <row r="105" spans="1:16" x14ac:dyDescent="0.2">
      <c r="A105" s="13" t="s">
        <v>6</v>
      </c>
      <c r="B105" s="13" t="s">
        <v>463</v>
      </c>
      <c r="C105" s="14">
        <v>1158161</v>
      </c>
      <c r="D105" s="13" t="s">
        <v>141</v>
      </c>
      <c r="E105" s="13" t="s">
        <v>6</v>
      </c>
      <c r="F105" s="14">
        <v>510792773</v>
      </c>
      <c r="G105" s="13" t="s">
        <v>237</v>
      </c>
      <c r="H105" s="13" t="s">
        <v>94</v>
      </c>
      <c r="I105" s="16">
        <v>15621</v>
      </c>
      <c r="J105" s="16">
        <v>1807</v>
      </c>
      <c r="K105" s="16">
        <v>0</v>
      </c>
      <c r="L105" s="16">
        <v>282.27</v>
      </c>
      <c r="M105" s="15">
        <v>4.0000000000000002E-4</v>
      </c>
      <c r="N105" s="15">
        <v>1.8E-3</v>
      </c>
      <c r="O105" s="15">
        <v>5.0000000000000001E-4</v>
      </c>
      <c r="P105" s="13" t="s">
        <v>6</v>
      </c>
    </row>
    <row r="106" spans="1:16" x14ac:dyDescent="0.2">
      <c r="A106" s="13" t="s">
        <v>6</v>
      </c>
      <c r="B106" s="13" t="s">
        <v>464</v>
      </c>
      <c r="C106" s="14">
        <v>1171669</v>
      </c>
      <c r="D106" s="13" t="s">
        <v>141</v>
      </c>
      <c r="E106" s="13" t="s">
        <v>6</v>
      </c>
      <c r="F106" s="14">
        <v>511739294</v>
      </c>
      <c r="G106" s="13" t="s">
        <v>268</v>
      </c>
      <c r="H106" s="13" t="s">
        <v>94</v>
      </c>
      <c r="I106" s="16">
        <v>15600</v>
      </c>
      <c r="J106" s="16">
        <v>1673</v>
      </c>
      <c r="K106" s="16">
        <v>0</v>
      </c>
      <c r="L106" s="16">
        <v>260.99</v>
      </c>
      <c r="M106" s="15">
        <v>6.9999999999999999E-4</v>
      </c>
      <c r="N106" s="15">
        <v>1.6999999999999999E-3</v>
      </c>
      <c r="O106" s="15">
        <v>4.0000000000000002E-4</v>
      </c>
      <c r="P106" s="13" t="s">
        <v>6</v>
      </c>
    </row>
    <row r="107" spans="1:16" x14ac:dyDescent="0.2">
      <c r="A107" s="13" t="s">
        <v>6</v>
      </c>
      <c r="B107" s="13" t="s">
        <v>465</v>
      </c>
      <c r="C107" s="14">
        <v>1172618</v>
      </c>
      <c r="D107" s="13" t="s">
        <v>141</v>
      </c>
      <c r="E107" s="13" t="s">
        <v>6</v>
      </c>
      <c r="F107" s="14">
        <v>513234120</v>
      </c>
      <c r="G107" s="13" t="s">
        <v>268</v>
      </c>
      <c r="H107" s="13" t="s">
        <v>94</v>
      </c>
      <c r="I107" s="16">
        <v>76490</v>
      </c>
      <c r="J107" s="16">
        <v>620</v>
      </c>
      <c r="K107" s="16">
        <v>0</v>
      </c>
      <c r="L107" s="16">
        <v>474.24</v>
      </c>
      <c r="M107" s="15">
        <v>5.0000000000000001E-4</v>
      </c>
      <c r="N107" s="15">
        <v>3.0999999999999999E-3</v>
      </c>
      <c r="O107" s="15">
        <v>8.0000000000000004E-4</v>
      </c>
      <c r="P107" s="13" t="s">
        <v>6</v>
      </c>
    </row>
    <row r="108" spans="1:16" x14ac:dyDescent="0.2">
      <c r="A108" s="13" t="s">
        <v>6</v>
      </c>
      <c r="B108" s="13" t="s">
        <v>466</v>
      </c>
      <c r="C108" s="14">
        <v>1147487</v>
      </c>
      <c r="D108" s="13" t="s">
        <v>141</v>
      </c>
      <c r="E108" s="13" t="s">
        <v>6</v>
      </c>
      <c r="F108" s="14">
        <v>515809499</v>
      </c>
      <c r="G108" s="13" t="s">
        <v>268</v>
      </c>
      <c r="H108" s="13" t="s">
        <v>94</v>
      </c>
      <c r="I108" s="16">
        <v>383.1</v>
      </c>
      <c r="J108" s="16">
        <v>43280</v>
      </c>
      <c r="K108" s="16">
        <v>0</v>
      </c>
      <c r="L108" s="16">
        <v>165.81</v>
      </c>
      <c r="M108" s="15">
        <v>2.9999999999999997E-4</v>
      </c>
      <c r="N108" s="15">
        <v>1.1000000000000001E-3</v>
      </c>
      <c r="O108" s="15">
        <v>2.9999999999999997E-4</v>
      </c>
      <c r="P108" s="13" t="s">
        <v>6</v>
      </c>
    </row>
    <row r="109" spans="1:16" x14ac:dyDescent="0.2">
      <c r="A109" s="13" t="s">
        <v>6</v>
      </c>
      <c r="B109" s="13" t="s">
        <v>467</v>
      </c>
      <c r="C109" s="14">
        <v>103010</v>
      </c>
      <c r="D109" s="13" t="s">
        <v>141</v>
      </c>
      <c r="E109" s="13" t="s">
        <v>6</v>
      </c>
      <c r="F109" s="14">
        <v>520041187</v>
      </c>
      <c r="G109" s="13" t="s">
        <v>268</v>
      </c>
      <c r="H109" s="13" t="s">
        <v>94</v>
      </c>
      <c r="I109" s="16">
        <v>128137</v>
      </c>
      <c r="J109" s="16">
        <v>850</v>
      </c>
      <c r="K109" s="16">
        <v>9.07</v>
      </c>
      <c r="L109" s="16">
        <v>1098.23</v>
      </c>
      <c r="M109" s="15">
        <v>1.1999999999999999E-3</v>
      </c>
      <c r="N109" s="15">
        <v>7.1999999999999998E-3</v>
      </c>
      <c r="O109" s="15">
        <v>1.9E-3</v>
      </c>
      <c r="P109" s="13" t="s">
        <v>6</v>
      </c>
    </row>
    <row r="110" spans="1:16" x14ac:dyDescent="0.2">
      <c r="A110" s="13" t="s">
        <v>6</v>
      </c>
      <c r="B110" s="13" t="s">
        <v>468</v>
      </c>
      <c r="C110" s="14">
        <v>1173723</v>
      </c>
      <c r="D110" s="13" t="s">
        <v>141</v>
      </c>
      <c r="E110" s="13" t="s">
        <v>6</v>
      </c>
      <c r="F110" s="14">
        <v>997544</v>
      </c>
      <c r="G110" s="13" t="s">
        <v>268</v>
      </c>
      <c r="H110" s="13" t="s">
        <v>94</v>
      </c>
      <c r="I110" s="16">
        <v>67000</v>
      </c>
      <c r="J110" s="16">
        <v>704.3</v>
      </c>
      <c r="K110" s="16">
        <v>0</v>
      </c>
      <c r="L110" s="16">
        <v>471.88</v>
      </c>
      <c r="M110" s="15">
        <v>1.5E-3</v>
      </c>
      <c r="N110" s="15">
        <v>3.0999999999999999E-3</v>
      </c>
      <c r="O110" s="15">
        <v>8.0000000000000004E-4</v>
      </c>
      <c r="P110" s="13" t="s">
        <v>6</v>
      </c>
    </row>
    <row r="111" spans="1:16" x14ac:dyDescent="0.2">
      <c r="A111" s="13" t="s">
        <v>6</v>
      </c>
      <c r="B111" s="13" t="s">
        <v>469</v>
      </c>
      <c r="C111" s="14">
        <v>1107663</v>
      </c>
      <c r="D111" s="13" t="s">
        <v>141</v>
      </c>
      <c r="E111" s="13" t="s">
        <v>6</v>
      </c>
      <c r="F111" s="14">
        <v>512832742</v>
      </c>
      <c r="G111" s="13" t="s">
        <v>211</v>
      </c>
      <c r="H111" s="13" t="s">
        <v>94</v>
      </c>
      <c r="I111" s="16">
        <v>21286</v>
      </c>
      <c r="J111" s="16">
        <v>675.9</v>
      </c>
      <c r="K111" s="16">
        <v>0</v>
      </c>
      <c r="L111" s="16">
        <v>143.87</v>
      </c>
      <c r="M111" s="15">
        <v>2.0000000000000001E-4</v>
      </c>
      <c r="N111" s="15">
        <v>8.9999999999999998E-4</v>
      </c>
      <c r="O111" s="15">
        <v>2.0000000000000001E-4</v>
      </c>
      <c r="P111" s="13" t="s">
        <v>6</v>
      </c>
    </row>
    <row r="112" spans="1:16" x14ac:dyDescent="0.2">
      <c r="A112" s="13" t="s">
        <v>6</v>
      </c>
      <c r="B112" s="13" t="s">
        <v>470</v>
      </c>
      <c r="C112" s="14">
        <v>1147685</v>
      </c>
      <c r="D112" s="13" t="s">
        <v>141</v>
      </c>
      <c r="E112" s="13" t="s">
        <v>6</v>
      </c>
      <c r="F112" s="14">
        <v>515818524</v>
      </c>
      <c r="G112" s="13" t="s">
        <v>471</v>
      </c>
      <c r="H112" s="13" t="s">
        <v>94</v>
      </c>
      <c r="I112" s="16">
        <v>5700</v>
      </c>
      <c r="J112" s="16">
        <v>3773</v>
      </c>
      <c r="K112" s="16">
        <v>0</v>
      </c>
      <c r="L112" s="16">
        <v>215.06</v>
      </c>
      <c r="M112" s="15">
        <v>5.9999999999999995E-4</v>
      </c>
      <c r="N112" s="15">
        <v>1.4E-3</v>
      </c>
      <c r="O112" s="15">
        <v>4.0000000000000002E-4</v>
      </c>
      <c r="P112" s="13" t="s">
        <v>6</v>
      </c>
    </row>
    <row r="113" spans="1:16" x14ac:dyDescent="0.2">
      <c r="A113" s="13" t="s">
        <v>6</v>
      </c>
      <c r="B113" s="13" t="s">
        <v>472</v>
      </c>
      <c r="C113" s="14">
        <v>686014</v>
      </c>
      <c r="D113" s="13" t="s">
        <v>141</v>
      </c>
      <c r="E113" s="13" t="s">
        <v>6</v>
      </c>
      <c r="F113" s="14">
        <v>520018482</v>
      </c>
      <c r="G113" s="13" t="s">
        <v>471</v>
      </c>
      <c r="H113" s="13" t="s">
        <v>94</v>
      </c>
      <c r="I113" s="16">
        <v>211.04</v>
      </c>
      <c r="J113" s="16">
        <v>14420</v>
      </c>
      <c r="K113" s="16">
        <v>0</v>
      </c>
      <c r="L113" s="16">
        <v>30.43</v>
      </c>
      <c r="M113" s="15">
        <v>1E-4</v>
      </c>
      <c r="N113" s="15">
        <v>2.0000000000000001E-4</v>
      </c>
      <c r="O113" s="15">
        <v>0</v>
      </c>
      <c r="P113" s="13" t="s">
        <v>6</v>
      </c>
    </row>
    <row r="114" spans="1:16" x14ac:dyDescent="0.2">
      <c r="A114" s="13" t="s">
        <v>6</v>
      </c>
      <c r="B114" s="13" t="s">
        <v>473</v>
      </c>
      <c r="C114" s="14">
        <v>168013</v>
      </c>
      <c r="D114" s="13" t="s">
        <v>141</v>
      </c>
      <c r="E114" s="13" t="s">
        <v>6</v>
      </c>
      <c r="F114" s="14">
        <v>520034109</v>
      </c>
      <c r="G114" s="13" t="s">
        <v>471</v>
      </c>
      <c r="H114" s="13" t="s">
        <v>94</v>
      </c>
      <c r="I114" s="16">
        <v>563</v>
      </c>
      <c r="J114" s="16">
        <v>16280</v>
      </c>
      <c r="K114" s="16">
        <v>0</v>
      </c>
      <c r="L114" s="16">
        <v>91.66</v>
      </c>
      <c r="M114" s="15">
        <v>1E-4</v>
      </c>
      <c r="N114" s="15">
        <v>5.9999999999999995E-4</v>
      </c>
      <c r="O114" s="15">
        <v>2.0000000000000001E-4</v>
      </c>
      <c r="P114" s="13" t="s">
        <v>6</v>
      </c>
    </row>
    <row r="115" spans="1:16" x14ac:dyDescent="0.2">
      <c r="A115" s="13" t="s">
        <v>6</v>
      </c>
      <c r="B115" s="13" t="s">
        <v>474</v>
      </c>
      <c r="C115" s="14">
        <v>384016</v>
      </c>
      <c r="D115" s="13" t="s">
        <v>141</v>
      </c>
      <c r="E115" s="13" t="s">
        <v>6</v>
      </c>
      <c r="F115" s="14">
        <v>520038530</v>
      </c>
      <c r="G115" s="13" t="s">
        <v>301</v>
      </c>
      <c r="H115" s="13" t="s">
        <v>94</v>
      </c>
      <c r="I115" s="16">
        <v>12600</v>
      </c>
      <c r="J115" s="16">
        <v>1490</v>
      </c>
      <c r="K115" s="16">
        <v>0</v>
      </c>
      <c r="L115" s="16">
        <v>187.74</v>
      </c>
      <c r="M115" s="15">
        <v>4.0000000000000002E-4</v>
      </c>
      <c r="N115" s="15">
        <v>1.1999999999999999E-3</v>
      </c>
      <c r="O115" s="15">
        <v>2.9999999999999997E-4</v>
      </c>
      <c r="P115" s="13" t="s">
        <v>6</v>
      </c>
    </row>
    <row r="116" spans="1:16" x14ac:dyDescent="0.2">
      <c r="A116" s="13" t="s">
        <v>6</v>
      </c>
      <c r="B116" s="13" t="s">
        <v>475</v>
      </c>
      <c r="C116" s="14">
        <v>1090141</v>
      </c>
      <c r="D116" s="13" t="s">
        <v>141</v>
      </c>
      <c r="E116" s="13" t="s">
        <v>6</v>
      </c>
      <c r="F116" s="14">
        <v>511870891</v>
      </c>
      <c r="G116" s="13" t="s">
        <v>301</v>
      </c>
      <c r="H116" s="13" t="s">
        <v>94</v>
      </c>
      <c r="I116" s="16">
        <v>396356</v>
      </c>
      <c r="J116" s="16">
        <v>10.3</v>
      </c>
      <c r="K116" s="16">
        <v>0</v>
      </c>
      <c r="L116" s="16">
        <v>40.82</v>
      </c>
      <c r="M116" s="15">
        <v>1E-3</v>
      </c>
      <c r="N116" s="15">
        <v>2.9999999999999997E-4</v>
      </c>
      <c r="O116" s="15">
        <v>1E-4</v>
      </c>
      <c r="P116" s="13" t="s">
        <v>6</v>
      </c>
    </row>
    <row r="117" spans="1:16" x14ac:dyDescent="0.2">
      <c r="A117" s="13" t="s">
        <v>6</v>
      </c>
      <c r="B117" s="13" t="s">
        <v>476</v>
      </c>
      <c r="C117" s="14">
        <v>578013</v>
      </c>
      <c r="D117" s="13" t="s">
        <v>141</v>
      </c>
      <c r="E117" s="13" t="s">
        <v>6</v>
      </c>
      <c r="F117" s="14">
        <v>520033473</v>
      </c>
      <c r="G117" s="13" t="s">
        <v>477</v>
      </c>
      <c r="H117" s="13" t="s">
        <v>94</v>
      </c>
      <c r="I117" s="16">
        <v>618</v>
      </c>
      <c r="J117" s="16">
        <v>14880</v>
      </c>
      <c r="K117" s="16">
        <v>0</v>
      </c>
      <c r="L117" s="16">
        <v>91.96</v>
      </c>
      <c r="M117" s="15">
        <v>1E-4</v>
      </c>
      <c r="N117" s="15">
        <v>5.9999999999999995E-4</v>
      </c>
      <c r="O117" s="15">
        <v>2.0000000000000001E-4</v>
      </c>
      <c r="P117" s="13" t="s">
        <v>6</v>
      </c>
    </row>
    <row r="118" spans="1:16" x14ac:dyDescent="0.2">
      <c r="A118" s="13" t="s">
        <v>6</v>
      </c>
      <c r="B118" s="13" t="s">
        <v>478</v>
      </c>
      <c r="C118" s="14">
        <v>1155290</v>
      </c>
      <c r="D118" s="13" t="s">
        <v>141</v>
      </c>
      <c r="E118" s="13" t="s">
        <v>6</v>
      </c>
      <c r="F118" s="14">
        <v>1762</v>
      </c>
      <c r="G118" s="13" t="s">
        <v>254</v>
      </c>
      <c r="H118" s="13" t="s">
        <v>94</v>
      </c>
      <c r="I118" s="16">
        <v>6638</v>
      </c>
      <c r="J118" s="16">
        <v>3909</v>
      </c>
      <c r="K118" s="16">
        <v>0</v>
      </c>
      <c r="L118" s="16">
        <v>259.48</v>
      </c>
      <c r="M118" s="15">
        <v>0</v>
      </c>
      <c r="N118" s="15">
        <v>1.6999999999999999E-3</v>
      </c>
      <c r="O118" s="15">
        <v>4.0000000000000002E-4</v>
      </c>
      <c r="P118" s="13" t="s">
        <v>6</v>
      </c>
    </row>
    <row r="119" spans="1:16" x14ac:dyDescent="0.2">
      <c r="A119" s="13" t="s">
        <v>6</v>
      </c>
      <c r="B119" s="13" t="s">
        <v>479</v>
      </c>
      <c r="C119" s="14">
        <v>1129493</v>
      </c>
      <c r="D119" s="13" t="s">
        <v>141</v>
      </c>
      <c r="E119" s="13" t="s">
        <v>6</v>
      </c>
      <c r="F119" s="14">
        <v>514837111</v>
      </c>
      <c r="G119" s="13" t="s">
        <v>254</v>
      </c>
      <c r="H119" s="13" t="s">
        <v>94</v>
      </c>
      <c r="I119" s="16">
        <v>32000</v>
      </c>
      <c r="J119" s="16">
        <v>647.20000000000005</v>
      </c>
      <c r="K119" s="16">
        <v>0</v>
      </c>
      <c r="L119" s="16">
        <v>207.1</v>
      </c>
      <c r="M119" s="15">
        <v>1.6000000000000001E-3</v>
      </c>
      <c r="N119" s="15">
        <v>1.2999999999999999E-3</v>
      </c>
      <c r="O119" s="15">
        <v>2.9999999999999997E-4</v>
      </c>
      <c r="P119" s="13" t="s">
        <v>6</v>
      </c>
    </row>
    <row r="120" spans="1:16" x14ac:dyDescent="0.2">
      <c r="A120" s="13" t="s">
        <v>6</v>
      </c>
      <c r="B120" s="13" t="s">
        <v>480</v>
      </c>
      <c r="C120" s="14">
        <v>1141969</v>
      </c>
      <c r="D120" s="13" t="s">
        <v>141</v>
      </c>
      <c r="E120" s="13" t="s">
        <v>6</v>
      </c>
      <c r="F120" s="14">
        <v>1688</v>
      </c>
      <c r="G120" s="13" t="s">
        <v>254</v>
      </c>
      <c r="H120" s="13" t="s">
        <v>94</v>
      </c>
      <c r="I120" s="16">
        <v>61621</v>
      </c>
      <c r="J120" s="16">
        <v>1413</v>
      </c>
      <c r="K120" s="16">
        <v>0</v>
      </c>
      <c r="L120" s="16">
        <v>870.7</v>
      </c>
      <c r="M120" s="15">
        <v>1E-3</v>
      </c>
      <c r="N120" s="15">
        <v>5.7000000000000002E-3</v>
      </c>
      <c r="O120" s="15">
        <v>1.5E-3</v>
      </c>
      <c r="P120" s="13" t="s">
        <v>6</v>
      </c>
    </row>
    <row r="121" spans="1:16" x14ac:dyDescent="0.2">
      <c r="A121" s="13" t="s">
        <v>6</v>
      </c>
      <c r="B121" s="13" t="s">
        <v>481</v>
      </c>
      <c r="C121" s="14">
        <v>209015</v>
      </c>
      <c r="D121" s="13" t="s">
        <v>141</v>
      </c>
      <c r="E121" s="13" t="s">
        <v>6</v>
      </c>
      <c r="F121" s="14">
        <v>520030677</v>
      </c>
      <c r="G121" s="13" t="s">
        <v>219</v>
      </c>
      <c r="H121" s="13" t="s">
        <v>94</v>
      </c>
      <c r="I121" s="16">
        <v>8600</v>
      </c>
      <c r="J121" s="16">
        <v>1980</v>
      </c>
      <c r="K121" s="16">
        <v>0</v>
      </c>
      <c r="L121" s="16">
        <v>170.28</v>
      </c>
      <c r="M121" s="15">
        <v>5.0000000000000001E-4</v>
      </c>
      <c r="N121" s="15">
        <v>1.1000000000000001E-3</v>
      </c>
      <c r="O121" s="15">
        <v>2.9999999999999997E-4</v>
      </c>
      <c r="P121" s="13" t="s">
        <v>6</v>
      </c>
    </row>
    <row r="122" spans="1:16" x14ac:dyDescent="0.2">
      <c r="A122" s="13" t="s">
        <v>6</v>
      </c>
      <c r="B122" s="13" t="s">
        <v>482</v>
      </c>
      <c r="C122" s="14">
        <v>1173228</v>
      </c>
      <c r="D122" s="13" t="s">
        <v>141</v>
      </c>
      <c r="E122" s="13" t="s">
        <v>6</v>
      </c>
      <c r="F122" s="14">
        <v>997553</v>
      </c>
      <c r="G122" s="13" t="s">
        <v>219</v>
      </c>
      <c r="H122" s="13" t="s">
        <v>94</v>
      </c>
      <c r="I122" s="16">
        <v>63700</v>
      </c>
      <c r="J122" s="16">
        <v>820.2</v>
      </c>
      <c r="K122" s="16">
        <v>0</v>
      </c>
      <c r="L122" s="16">
        <v>522.47</v>
      </c>
      <c r="M122" s="15">
        <v>1E-3</v>
      </c>
      <c r="N122" s="15">
        <v>3.3999999999999998E-3</v>
      </c>
      <c r="O122" s="15">
        <v>8.9999999999999998E-4</v>
      </c>
      <c r="P122" s="13" t="s">
        <v>6</v>
      </c>
    </row>
    <row r="123" spans="1:16" x14ac:dyDescent="0.2">
      <c r="A123" s="3" t="s">
        <v>6</v>
      </c>
      <c r="B123" s="3" t="s">
        <v>483</v>
      </c>
      <c r="C123" s="3" t="s">
        <v>6</v>
      </c>
      <c r="D123" s="3" t="s">
        <v>6</v>
      </c>
      <c r="E123" s="3" t="s">
        <v>6</v>
      </c>
      <c r="F123" s="3" t="s">
        <v>6</v>
      </c>
      <c r="G123" s="3" t="s">
        <v>6</v>
      </c>
      <c r="H123" s="3" t="s">
        <v>6</v>
      </c>
      <c r="I123" s="6">
        <v>0</v>
      </c>
      <c r="J123" s="3" t="s">
        <v>6</v>
      </c>
      <c r="K123" s="6">
        <v>0</v>
      </c>
      <c r="L123" s="6">
        <v>0</v>
      </c>
      <c r="M123" s="3" t="s">
        <v>6</v>
      </c>
      <c r="N123" s="12">
        <v>0</v>
      </c>
      <c r="O123" s="12">
        <v>0</v>
      </c>
      <c r="P123" s="3" t="s">
        <v>6</v>
      </c>
    </row>
    <row r="124" spans="1:16" x14ac:dyDescent="0.2">
      <c r="A124" s="3" t="s">
        <v>6</v>
      </c>
      <c r="B124" s="3" t="s">
        <v>484</v>
      </c>
      <c r="C124" s="3" t="s">
        <v>6</v>
      </c>
      <c r="D124" s="3" t="s">
        <v>6</v>
      </c>
      <c r="E124" s="3" t="s">
        <v>6</v>
      </c>
      <c r="F124" s="3" t="s">
        <v>6</v>
      </c>
      <c r="G124" s="3" t="s">
        <v>6</v>
      </c>
      <c r="H124" s="3" t="s">
        <v>6</v>
      </c>
      <c r="I124" s="3" t="s">
        <v>6</v>
      </c>
      <c r="J124" s="3" t="s">
        <v>6</v>
      </c>
      <c r="K124" s="3" t="s">
        <v>6</v>
      </c>
      <c r="L124" s="3" t="s">
        <v>6</v>
      </c>
      <c r="M124" s="3" t="s">
        <v>6</v>
      </c>
      <c r="N124" s="3" t="s">
        <v>6</v>
      </c>
      <c r="O124" s="3" t="s">
        <v>6</v>
      </c>
      <c r="P124" s="3" t="s">
        <v>6</v>
      </c>
    </row>
    <row r="125" spans="1:16" x14ac:dyDescent="0.2">
      <c r="A125" s="3" t="s">
        <v>6</v>
      </c>
      <c r="B125" s="3" t="s">
        <v>485</v>
      </c>
      <c r="C125" s="3" t="s">
        <v>6</v>
      </c>
      <c r="D125" s="3" t="s">
        <v>6</v>
      </c>
      <c r="E125" s="3" t="s">
        <v>6</v>
      </c>
      <c r="F125" s="3" t="s">
        <v>6</v>
      </c>
      <c r="G125" s="3" t="s">
        <v>6</v>
      </c>
      <c r="H125" s="3" t="s">
        <v>6</v>
      </c>
      <c r="I125" s="3" t="s">
        <v>6</v>
      </c>
      <c r="J125" s="3" t="s">
        <v>6</v>
      </c>
      <c r="K125" s="3" t="s">
        <v>6</v>
      </c>
      <c r="L125" s="3" t="s">
        <v>6</v>
      </c>
      <c r="M125" s="3" t="s">
        <v>6</v>
      </c>
      <c r="N125" s="3" t="s">
        <v>6</v>
      </c>
      <c r="O125" s="3" t="s">
        <v>6</v>
      </c>
      <c r="P125" s="3" t="s">
        <v>6</v>
      </c>
    </row>
    <row r="126" spans="1:16" x14ac:dyDescent="0.2">
      <c r="A126" s="3" t="s">
        <v>6</v>
      </c>
      <c r="B126" s="3" t="s">
        <v>116</v>
      </c>
      <c r="C126" s="3" t="s">
        <v>6</v>
      </c>
      <c r="D126" s="3" t="s">
        <v>6</v>
      </c>
      <c r="E126" s="3" t="s">
        <v>6</v>
      </c>
      <c r="F126" s="3" t="s">
        <v>6</v>
      </c>
      <c r="G126" s="3" t="s">
        <v>6</v>
      </c>
      <c r="H126" s="3" t="s">
        <v>6</v>
      </c>
      <c r="I126" s="6">
        <v>820642</v>
      </c>
      <c r="J126" s="3" t="s">
        <v>6</v>
      </c>
      <c r="K126" s="6">
        <v>0</v>
      </c>
      <c r="L126" s="6">
        <v>74471.09</v>
      </c>
      <c r="M126" s="3" t="s">
        <v>6</v>
      </c>
      <c r="N126" s="12">
        <v>0.48609999999999998</v>
      </c>
      <c r="O126" s="12">
        <v>0.12709999999999999</v>
      </c>
      <c r="P126" s="3" t="s">
        <v>6</v>
      </c>
    </row>
    <row r="127" spans="1:16" x14ac:dyDescent="0.2">
      <c r="A127" s="3" t="s">
        <v>6</v>
      </c>
      <c r="B127" s="3" t="s">
        <v>173</v>
      </c>
      <c r="C127" s="3" t="s">
        <v>6</v>
      </c>
      <c r="D127" s="3" t="s">
        <v>6</v>
      </c>
      <c r="E127" s="3" t="s">
        <v>6</v>
      </c>
      <c r="F127" s="3" t="s">
        <v>6</v>
      </c>
      <c r="G127" s="3" t="s">
        <v>6</v>
      </c>
      <c r="H127" s="3" t="s">
        <v>6</v>
      </c>
      <c r="I127" s="6">
        <v>185402</v>
      </c>
      <c r="J127" s="3" t="s">
        <v>6</v>
      </c>
      <c r="K127" s="6">
        <v>0</v>
      </c>
      <c r="L127" s="6">
        <v>9368.2000000000007</v>
      </c>
      <c r="M127" s="3" t="s">
        <v>6</v>
      </c>
      <c r="N127" s="12">
        <v>6.1100000000000002E-2</v>
      </c>
      <c r="O127" s="12">
        <v>1.6E-2</v>
      </c>
      <c r="P127" s="3" t="s">
        <v>6</v>
      </c>
    </row>
    <row r="128" spans="1:16" x14ac:dyDescent="0.2">
      <c r="A128" s="13" t="s">
        <v>6</v>
      </c>
      <c r="B128" s="13" t="s">
        <v>486</v>
      </c>
      <c r="C128" s="13" t="s">
        <v>487</v>
      </c>
      <c r="D128" s="13" t="s">
        <v>488</v>
      </c>
      <c r="E128" s="13" t="s">
        <v>342</v>
      </c>
      <c r="F128" s="14">
        <v>880326081</v>
      </c>
      <c r="G128" s="13" t="s">
        <v>489</v>
      </c>
      <c r="H128" s="13" t="s">
        <v>47</v>
      </c>
      <c r="I128" s="16">
        <v>1681</v>
      </c>
      <c r="J128" s="16">
        <v>7853</v>
      </c>
      <c r="K128" s="16">
        <v>0</v>
      </c>
      <c r="L128" s="16">
        <v>440.12</v>
      </c>
      <c r="M128" s="15">
        <v>0</v>
      </c>
      <c r="N128" s="15">
        <v>2.8999999999999998E-3</v>
      </c>
      <c r="O128" s="15">
        <v>6.9999999999999999E-4</v>
      </c>
      <c r="P128" s="14">
        <v>471031348</v>
      </c>
    </row>
    <row r="129" spans="1:16" x14ac:dyDescent="0.2">
      <c r="A129" s="13" t="s">
        <v>6</v>
      </c>
      <c r="B129" s="13" t="s">
        <v>490</v>
      </c>
      <c r="C129" s="13" t="s">
        <v>491</v>
      </c>
      <c r="D129" s="13" t="s">
        <v>492</v>
      </c>
      <c r="E129" s="13" t="s">
        <v>342</v>
      </c>
      <c r="F129" s="14">
        <v>95018</v>
      </c>
      <c r="G129" s="13" t="s">
        <v>493</v>
      </c>
      <c r="H129" s="13" t="s">
        <v>47</v>
      </c>
      <c r="I129" s="16">
        <v>22948</v>
      </c>
      <c r="J129" s="16">
        <v>1201</v>
      </c>
      <c r="K129" s="16">
        <v>0</v>
      </c>
      <c r="L129" s="16">
        <v>918.87</v>
      </c>
      <c r="M129" s="15">
        <v>5.0000000000000001E-4</v>
      </c>
      <c r="N129" s="15">
        <v>6.0000000000000001E-3</v>
      </c>
      <c r="O129" s="15">
        <v>1.6000000000000001E-3</v>
      </c>
      <c r="P129" s="14">
        <v>400000216</v>
      </c>
    </row>
    <row r="130" spans="1:16" x14ac:dyDescent="0.2">
      <c r="A130" s="13" t="s">
        <v>6</v>
      </c>
      <c r="B130" s="13" t="s">
        <v>494</v>
      </c>
      <c r="C130" s="13" t="s">
        <v>495</v>
      </c>
      <c r="D130" s="13" t="s">
        <v>496</v>
      </c>
      <c r="E130" s="13" t="s">
        <v>342</v>
      </c>
      <c r="F130" s="14">
        <v>520043811</v>
      </c>
      <c r="G130" s="13" t="s">
        <v>493</v>
      </c>
      <c r="H130" s="13" t="s">
        <v>47</v>
      </c>
      <c r="I130" s="16">
        <v>9000</v>
      </c>
      <c r="J130" s="16">
        <v>2123</v>
      </c>
      <c r="K130" s="16">
        <v>0</v>
      </c>
      <c r="L130" s="16">
        <v>637.03</v>
      </c>
      <c r="M130" s="15">
        <v>4.0000000000000002E-4</v>
      </c>
      <c r="N130" s="15">
        <v>4.1999999999999997E-3</v>
      </c>
      <c r="O130" s="15">
        <v>1.1000000000000001E-3</v>
      </c>
      <c r="P130" s="14">
        <v>471048847</v>
      </c>
    </row>
    <row r="131" spans="1:16" x14ac:dyDescent="0.2">
      <c r="A131" s="13" t="s">
        <v>6</v>
      </c>
      <c r="B131" s="13" t="s">
        <v>497</v>
      </c>
      <c r="C131" s="13" t="s">
        <v>498</v>
      </c>
      <c r="D131" s="13" t="s">
        <v>496</v>
      </c>
      <c r="E131" s="13" t="s">
        <v>342</v>
      </c>
      <c r="F131" s="14">
        <v>511235434</v>
      </c>
      <c r="G131" s="13" t="s">
        <v>493</v>
      </c>
      <c r="H131" s="13" t="s">
        <v>47</v>
      </c>
      <c r="I131" s="16">
        <v>8872</v>
      </c>
      <c r="J131" s="16">
        <v>2990</v>
      </c>
      <c r="K131" s="16">
        <v>0</v>
      </c>
      <c r="L131" s="16">
        <v>884.42</v>
      </c>
      <c r="M131" s="15">
        <v>2.0000000000000001E-4</v>
      </c>
      <c r="N131" s="15">
        <v>5.7999999999999996E-3</v>
      </c>
      <c r="O131" s="15">
        <v>1.5E-3</v>
      </c>
      <c r="P131" s="14">
        <v>400071670</v>
      </c>
    </row>
    <row r="132" spans="1:16" x14ac:dyDescent="0.2">
      <c r="A132" s="13" t="s">
        <v>6</v>
      </c>
      <c r="B132" s="13" t="s">
        <v>499</v>
      </c>
      <c r="C132" s="13" t="s">
        <v>500</v>
      </c>
      <c r="D132" s="13" t="s">
        <v>496</v>
      </c>
      <c r="E132" s="13" t="s">
        <v>342</v>
      </c>
      <c r="F132" s="14">
        <v>997505</v>
      </c>
      <c r="G132" s="13" t="s">
        <v>501</v>
      </c>
      <c r="H132" s="13" t="s">
        <v>47</v>
      </c>
      <c r="I132" s="16">
        <v>3254</v>
      </c>
      <c r="J132" s="16">
        <v>7237</v>
      </c>
      <c r="K132" s="16">
        <v>0</v>
      </c>
      <c r="L132" s="16">
        <v>785.13</v>
      </c>
      <c r="M132" s="15">
        <v>1E-4</v>
      </c>
      <c r="N132" s="15">
        <v>5.1000000000000004E-3</v>
      </c>
      <c r="O132" s="15">
        <v>1.2999999999999999E-3</v>
      </c>
      <c r="P132" s="14">
        <v>472566748</v>
      </c>
    </row>
    <row r="133" spans="1:16" x14ac:dyDescent="0.2">
      <c r="A133" s="13" t="s">
        <v>6</v>
      </c>
      <c r="B133" s="13" t="s">
        <v>502</v>
      </c>
      <c r="C133" s="13" t="s">
        <v>503</v>
      </c>
      <c r="D133" s="13" t="s">
        <v>496</v>
      </c>
      <c r="E133" s="13" t="s">
        <v>342</v>
      </c>
      <c r="F133" s="14">
        <v>2313</v>
      </c>
      <c r="G133" s="13" t="s">
        <v>504</v>
      </c>
      <c r="H133" s="13" t="s">
        <v>47</v>
      </c>
      <c r="I133" s="16">
        <v>2185</v>
      </c>
      <c r="J133" s="16">
        <v>1948</v>
      </c>
      <c r="K133" s="16">
        <v>0</v>
      </c>
      <c r="L133" s="16">
        <v>141.91</v>
      </c>
      <c r="M133" s="15">
        <v>1E-4</v>
      </c>
      <c r="N133" s="15">
        <v>8.9999999999999998E-4</v>
      </c>
      <c r="O133" s="15">
        <v>2.0000000000000001E-4</v>
      </c>
      <c r="P133" s="14">
        <v>471889133</v>
      </c>
    </row>
    <row r="134" spans="1:16" x14ac:dyDescent="0.2">
      <c r="A134" s="13" t="s">
        <v>6</v>
      </c>
      <c r="B134" s="13" t="s">
        <v>505</v>
      </c>
      <c r="C134" s="13" t="s">
        <v>506</v>
      </c>
      <c r="D134" s="13" t="s">
        <v>359</v>
      </c>
      <c r="E134" s="13" t="s">
        <v>342</v>
      </c>
      <c r="F134" s="14">
        <v>2135</v>
      </c>
      <c r="G134" s="13" t="s">
        <v>504</v>
      </c>
      <c r="H134" s="13" t="s">
        <v>49</v>
      </c>
      <c r="I134" s="16">
        <v>99759</v>
      </c>
      <c r="J134" s="16">
        <v>97</v>
      </c>
      <c r="K134" s="16">
        <v>0</v>
      </c>
      <c r="L134" s="16">
        <v>443.86</v>
      </c>
      <c r="M134" s="15">
        <v>2.0000000000000001E-4</v>
      </c>
      <c r="N134" s="15">
        <v>2.8999999999999998E-3</v>
      </c>
      <c r="O134" s="15">
        <v>8.0000000000000004E-4</v>
      </c>
      <c r="P134" s="14">
        <v>400015768</v>
      </c>
    </row>
    <row r="135" spans="1:16" x14ac:dyDescent="0.2">
      <c r="A135" s="13" t="s">
        <v>6</v>
      </c>
      <c r="B135" s="13" t="s">
        <v>507</v>
      </c>
      <c r="C135" s="13" t="s">
        <v>508</v>
      </c>
      <c r="D135" s="13" t="s">
        <v>488</v>
      </c>
      <c r="E135" s="13" t="s">
        <v>342</v>
      </c>
      <c r="F135" s="14">
        <v>520013954</v>
      </c>
      <c r="G135" s="13" t="s">
        <v>504</v>
      </c>
      <c r="H135" s="13" t="s">
        <v>47</v>
      </c>
      <c r="I135" s="16">
        <v>7278</v>
      </c>
      <c r="J135" s="16">
        <v>1154</v>
      </c>
      <c r="K135" s="16">
        <v>0</v>
      </c>
      <c r="L135" s="16">
        <v>280.02</v>
      </c>
      <c r="M135" s="15">
        <v>0</v>
      </c>
      <c r="N135" s="15">
        <v>1.8E-3</v>
      </c>
      <c r="O135" s="15">
        <v>5.0000000000000001E-4</v>
      </c>
      <c r="P135" s="14">
        <v>400002220</v>
      </c>
    </row>
    <row r="136" spans="1:16" x14ac:dyDescent="0.2">
      <c r="A136" s="13" t="s">
        <v>6</v>
      </c>
      <c r="B136" s="13" t="s">
        <v>509</v>
      </c>
      <c r="C136" s="13" t="s">
        <v>510</v>
      </c>
      <c r="D136" s="13" t="s">
        <v>496</v>
      </c>
      <c r="E136" s="13" t="s">
        <v>342</v>
      </c>
      <c r="F136" s="14">
        <v>97136</v>
      </c>
      <c r="G136" s="13" t="s">
        <v>511</v>
      </c>
      <c r="H136" s="13" t="s">
        <v>47</v>
      </c>
      <c r="I136" s="16">
        <v>5055</v>
      </c>
      <c r="J136" s="16">
        <v>1521</v>
      </c>
      <c r="K136" s="16">
        <v>0</v>
      </c>
      <c r="L136" s="16">
        <v>256.33999999999997</v>
      </c>
      <c r="M136" s="15">
        <v>1E-4</v>
      </c>
      <c r="N136" s="15">
        <v>1.6999999999999999E-3</v>
      </c>
      <c r="O136" s="15">
        <v>4.0000000000000002E-4</v>
      </c>
      <c r="P136" s="14">
        <v>400004820</v>
      </c>
    </row>
    <row r="137" spans="1:16" x14ac:dyDescent="0.2">
      <c r="A137" s="13" t="s">
        <v>6</v>
      </c>
      <c r="B137" s="13" t="s">
        <v>512</v>
      </c>
      <c r="C137" s="13" t="s">
        <v>513</v>
      </c>
      <c r="D137" s="13" t="s">
        <v>496</v>
      </c>
      <c r="E137" s="13" t="s">
        <v>342</v>
      </c>
      <c r="F137" s="14">
        <v>1146</v>
      </c>
      <c r="G137" s="13" t="s">
        <v>511</v>
      </c>
      <c r="H137" s="13" t="s">
        <v>47</v>
      </c>
      <c r="I137" s="16">
        <v>3235</v>
      </c>
      <c r="J137" s="16">
        <v>3179</v>
      </c>
      <c r="K137" s="16">
        <v>0</v>
      </c>
      <c r="L137" s="16">
        <v>342.87</v>
      </c>
      <c r="M137" s="15">
        <v>1E-4</v>
      </c>
      <c r="N137" s="15">
        <v>2.2000000000000001E-3</v>
      </c>
      <c r="O137" s="15">
        <v>5.9999999999999995E-4</v>
      </c>
      <c r="P137" s="14">
        <v>400007583</v>
      </c>
    </row>
    <row r="138" spans="1:16" x14ac:dyDescent="0.2">
      <c r="A138" s="13" t="s">
        <v>6</v>
      </c>
      <c r="B138" s="13" t="s">
        <v>514</v>
      </c>
      <c r="C138" s="13" t="s">
        <v>515</v>
      </c>
      <c r="D138" s="13" t="s">
        <v>496</v>
      </c>
      <c r="E138" s="13" t="s">
        <v>342</v>
      </c>
      <c r="F138" s="14">
        <v>520044371</v>
      </c>
      <c r="G138" s="13" t="s">
        <v>511</v>
      </c>
      <c r="H138" s="13" t="s">
        <v>47</v>
      </c>
      <c r="I138" s="16">
        <v>4215</v>
      </c>
      <c r="J138" s="16">
        <v>2608</v>
      </c>
      <c r="K138" s="16">
        <v>0</v>
      </c>
      <c r="L138" s="16">
        <v>366.5</v>
      </c>
      <c r="M138" s="15">
        <v>1E-4</v>
      </c>
      <c r="N138" s="15">
        <v>2.3999999999999998E-3</v>
      </c>
      <c r="O138" s="15">
        <v>5.9999999999999995E-4</v>
      </c>
      <c r="P138" s="14">
        <v>400059873</v>
      </c>
    </row>
    <row r="139" spans="1:16" x14ac:dyDescent="0.2">
      <c r="A139" s="13" t="s">
        <v>6</v>
      </c>
      <c r="B139" s="13" t="s">
        <v>516</v>
      </c>
      <c r="C139" s="13" t="s">
        <v>517</v>
      </c>
      <c r="D139" s="13" t="s">
        <v>496</v>
      </c>
      <c r="E139" s="13" t="s">
        <v>342</v>
      </c>
      <c r="F139" s="14">
        <v>97632</v>
      </c>
      <c r="G139" s="13" t="s">
        <v>518</v>
      </c>
      <c r="H139" s="13" t="s">
        <v>47</v>
      </c>
      <c r="I139" s="16">
        <v>7191</v>
      </c>
      <c r="J139" s="16">
        <v>2590</v>
      </c>
      <c r="K139" s="16">
        <v>0</v>
      </c>
      <c r="L139" s="16">
        <v>620.95000000000005</v>
      </c>
      <c r="M139" s="15">
        <v>1E-4</v>
      </c>
      <c r="N139" s="15">
        <v>4.0000000000000001E-3</v>
      </c>
      <c r="O139" s="15">
        <v>1.1000000000000001E-3</v>
      </c>
      <c r="P139" s="14">
        <v>400054296</v>
      </c>
    </row>
    <row r="140" spans="1:16" x14ac:dyDescent="0.2">
      <c r="A140" s="13" t="s">
        <v>6</v>
      </c>
      <c r="B140" s="13" t="s">
        <v>519</v>
      </c>
      <c r="C140" s="13" t="s">
        <v>520</v>
      </c>
      <c r="D140" s="13" t="s">
        <v>496</v>
      </c>
      <c r="E140" s="13" t="s">
        <v>342</v>
      </c>
      <c r="F140" s="14">
        <v>2080</v>
      </c>
      <c r="G140" s="13" t="s">
        <v>518</v>
      </c>
      <c r="H140" s="13" t="s">
        <v>47</v>
      </c>
      <c r="I140" s="16">
        <v>2096</v>
      </c>
      <c r="J140" s="16">
        <v>11197</v>
      </c>
      <c r="K140" s="16">
        <v>0</v>
      </c>
      <c r="L140" s="16">
        <v>782.45</v>
      </c>
      <c r="M140" s="15">
        <v>0</v>
      </c>
      <c r="N140" s="15">
        <v>5.1000000000000004E-3</v>
      </c>
      <c r="O140" s="15">
        <v>1.2999999999999999E-3</v>
      </c>
      <c r="P140" s="14">
        <v>400015685</v>
      </c>
    </row>
    <row r="141" spans="1:16" x14ac:dyDescent="0.2">
      <c r="A141" s="13" t="s">
        <v>6</v>
      </c>
      <c r="B141" s="13" t="s">
        <v>521</v>
      </c>
      <c r="C141" s="13" t="s">
        <v>522</v>
      </c>
      <c r="D141" s="13" t="s">
        <v>496</v>
      </c>
      <c r="E141" s="13" t="s">
        <v>342</v>
      </c>
      <c r="F141" s="14">
        <v>511812463</v>
      </c>
      <c r="G141" s="13" t="s">
        <v>523</v>
      </c>
      <c r="H141" s="13" t="s">
        <v>47</v>
      </c>
      <c r="I141" s="16">
        <v>5512</v>
      </c>
      <c r="J141" s="16">
        <v>9101</v>
      </c>
      <c r="K141" s="16">
        <v>0</v>
      </c>
      <c r="L141" s="16">
        <v>1672.49</v>
      </c>
      <c r="M141" s="15">
        <v>2.0000000000000001E-4</v>
      </c>
      <c r="N141" s="15">
        <v>1.09E-2</v>
      </c>
      <c r="O141" s="15">
        <v>2.8E-3</v>
      </c>
      <c r="P141" s="14">
        <v>400069690</v>
      </c>
    </row>
    <row r="142" spans="1:16" x14ac:dyDescent="0.2">
      <c r="A142" s="13" t="s">
        <v>6</v>
      </c>
      <c r="B142" s="13" t="s">
        <v>524</v>
      </c>
      <c r="C142" s="13" t="s">
        <v>525</v>
      </c>
      <c r="D142" s="13" t="s">
        <v>496</v>
      </c>
      <c r="E142" s="13" t="s">
        <v>342</v>
      </c>
      <c r="F142" s="14">
        <v>997529</v>
      </c>
      <c r="G142" s="13" t="s">
        <v>349</v>
      </c>
      <c r="H142" s="13" t="s">
        <v>47</v>
      </c>
      <c r="I142" s="16">
        <v>2422</v>
      </c>
      <c r="J142" s="16">
        <v>1790</v>
      </c>
      <c r="K142" s="16">
        <v>0</v>
      </c>
      <c r="L142" s="16">
        <v>144.54</v>
      </c>
      <c r="M142" s="15">
        <v>1E-4</v>
      </c>
      <c r="N142" s="15">
        <v>8.9999999999999998E-4</v>
      </c>
      <c r="O142" s="15">
        <v>2.0000000000000001E-4</v>
      </c>
      <c r="P142" s="14">
        <v>471057756</v>
      </c>
    </row>
    <row r="143" spans="1:16" x14ac:dyDescent="0.2">
      <c r="A143" s="13" t="s">
        <v>6</v>
      </c>
      <c r="B143" s="13" t="s">
        <v>526</v>
      </c>
      <c r="C143" s="13" t="s">
        <v>527</v>
      </c>
      <c r="D143" s="13" t="s">
        <v>496</v>
      </c>
      <c r="E143" s="13" t="s">
        <v>342</v>
      </c>
      <c r="F143" s="14">
        <v>98889</v>
      </c>
      <c r="G143" s="13" t="s">
        <v>349</v>
      </c>
      <c r="H143" s="13" t="s">
        <v>47</v>
      </c>
      <c r="I143" s="16">
        <v>699</v>
      </c>
      <c r="J143" s="16">
        <v>27922</v>
      </c>
      <c r="K143" s="16">
        <v>0</v>
      </c>
      <c r="L143" s="16">
        <v>650.71</v>
      </c>
      <c r="M143" s="15">
        <v>0</v>
      </c>
      <c r="N143" s="15">
        <v>4.1999999999999997E-3</v>
      </c>
      <c r="O143" s="15">
        <v>1.1000000000000001E-3</v>
      </c>
      <c r="P143" s="14">
        <v>471327811</v>
      </c>
    </row>
    <row r="144" spans="1:16" x14ac:dyDescent="0.2">
      <c r="A144" s="3" t="s">
        <v>6</v>
      </c>
      <c r="B144" s="3" t="s">
        <v>172</v>
      </c>
      <c r="C144" s="3" t="s">
        <v>6</v>
      </c>
      <c r="D144" s="3" t="s">
        <v>6</v>
      </c>
      <c r="E144" s="3" t="s">
        <v>6</v>
      </c>
      <c r="F144" s="3" t="s">
        <v>6</v>
      </c>
      <c r="G144" s="3" t="s">
        <v>6</v>
      </c>
      <c r="H144" s="3" t="s">
        <v>6</v>
      </c>
      <c r="I144" s="6">
        <v>635240</v>
      </c>
      <c r="J144" s="3" t="s">
        <v>6</v>
      </c>
      <c r="K144" s="6">
        <v>0</v>
      </c>
      <c r="L144" s="6">
        <v>65102.89</v>
      </c>
      <c r="M144" s="3" t="s">
        <v>6</v>
      </c>
      <c r="N144" s="12">
        <v>0.42499999999999999</v>
      </c>
      <c r="O144" s="12">
        <v>0.1111</v>
      </c>
      <c r="P144" s="3" t="s">
        <v>6</v>
      </c>
    </row>
    <row r="145" spans="1:16" x14ac:dyDescent="0.2">
      <c r="A145" s="13" t="s">
        <v>6</v>
      </c>
      <c r="B145" s="13" t="s">
        <v>528</v>
      </c>
      <c r="C145" s="13" t="s">
        <v>529</v>
      </c>
      <c r="D145" s="13" t="s">
        <v>359</v>
      </c>
      <c r="E145" s="13" t="s">
        <v>342</v>
      </c>
      <c r="F145" s="14">
        <v>93204</v>
      </c>
      <c r="G145" s="13" t="s">
        <v>530</v>
      </c>
      <c r="H145" s="13" t="s">
        <v>49</v>
      </c>
      <c r="I145" s="16">
        <v>52926</v>
      </c>
      <c r="J145" s="16">
        <v>96.48</v>
      </c>
      <c r="K145" s="16">
        <v>0</v>
      </c>
      <c r="L145" s="16">
        <v>234.22</v>
      </c>
      <c r="M145" s="15">
        <v>0</v>
      </c>
      <c r="N145" s="15">
        <v>1.5E-3</v>
      </c>
      <c r="O145" s="15">
        <v>4.0000000000000002E-4</v>
      </c>
      <c r="P145" s="14">
        <v>471974588</v>
      </c>
    </row>
    <row r="146" spans="1:16" x14ac:dyDescent="0.2">
      <c r="A146" s="13" t="s">
        <v>6</v>
      </c>
      <c r="B146" s="13" t="s">
        <v>531</v>
      </c>
      <c r="C146" s="13" t="s">
        <v>532</v>
      </c>
      <c r="D146" s="13" t="s">
        <v>488</v>
      </c>
      <c r="E146" s="13" t="s">
        <v>342</v>
      </c>
      <c r="F146" s="14">
        <v>97184</v>
      </c>
      <c r="G146" s="13" t="s">
        <v>530</v>
      </c>
      <c r="H146" s="13" t="s">
        <v>47</v>
      </c>
      <c r="I146" s="16">
        <v>706</v>
      </c>
      <c r="J146" s="16">
        <v>28404</v>
      </c>
      <c r="K146" s="16">
        <v>0</v>
      </c>
      <c r="L146" s="16">
        <v>668.57</v>
      </c>
      <c r="M146" s="15">
        <v>0</v>
      </c>
      <c r="N146" s="15">
        <v>4.4000000000000003E-3</v>
      </c>
      <c r="O146" s="15">
        <v>1.1000000000000001E-3</v>
      </c>
      <c r="P146" s="14">
        <v>400054791</v>
      </c>
    </row>
    <row r="147" spans="1:16" x14ac:dyDescent="0.2">
      <c r="A147" s="13" t="s">
        <v>6</v>
      </c>
      <c r="B147" s="13" t="s">
        <v>533</v>
      </c>
      <c r="C147" s="13" t="s">
        <v>534</v>
      </c>
      <c r="D147" s="13" t="s">
        <v>359</v>
      </c>
      <c r="E147" s="13" t="s">
        <v>342</v>
      </c>
      <c r="F147" s="14">
        <v>98733</v>
      </c>
      <c r="G147" s="13" t="s">
        <v>530</v>
      </c>
      <c r="H147" s="13" t="s">
        <v>49</v>
      </c>
      <c r="I147" s="16">
        <v>38600</v>
      </c>
      <c r="J147" s="16">
        <v>395</v>
      </c>
      <c r="K147" s="16">
        <v>0</v>
      </c>
      <c r="L147" s="16">
        <v>699.36</v>
      </c>
      <c r="M147" s="15">
        <v>1E-4</v>
      </c>
      <c r="N147" s="15">
        <v>4.5999999999999999E-3</v>
      </c>
      <c r="O147" s="15">
        <v>1.1999999999999999E-3</v>
      </c>
      <c r="P147" s="14">
        <v>471048912</v>
      </c>
    </row>
    <row r="148" spans="1:16" x14ac:dyDescent="0.2">
      <c r="A148" s="13" t="s">
        <v>6</v>
      </c>
      <c r="B148" s="13" t="s">
        <v>535</v>
      </c>
      <c r="C148" s="13" t="s">
        <v>536</v>
      </c>
      <c r="D148" s="13" t="s">
        <v>488</v>
      </c>
      <c r="E148" s="13" t="s">
        <v>342</v>
      </c>
      <c r="F148" s="14">
        <v>97153</v>
      </c>
      <c r="G148" s="13" t="s">
        <v>537</v>
      </c>
      <c r="H148" s="13" t="s">
        <v>47</v>
      </c>
      <c r="I148" s="16">
        <v>6140</v>
      </c>
      <c r="J148" s="16">
        <v>12042</v>
      </c>
      <c r="K148" s="16">
        <v>0</v>
      </c>
      <c r="L148" s="16">
        <v>2465.09</v>
      </c>
      <c r="M148" s="15">
        <v>1.1999999999999999E-3</v>
      </c>
      <c r="N148" s="15">
        <v>1.61E-2</v>
      </c>
      <c r="O148" s="15">
        <v>4.1999999999999997E-3</v>
      </c>
      <c r="P148" s="14">
        <v>471067680</v>
      </c>
    </row>
    <row r="149" spans="1:16" x14ac:dyDescent="0.2">
      <c r="A149" s="13" t="s">
        <v>6</v>
      </c>
      <c r="B149" s="13" t="s">
        <v>538</v>
      </c>
      <c r="C149" s="13" t="s">
        <v>539</v>
      </c>
      <c r="D149" s="13" t="s">
        <v>359</v>
      </c>
      <c r="E149" s="13" t="s">
        <v>342</v>
      </c>
      <c r="F149" s="14">
        <v>99341</v>
      </c>
      <c r="G149" s="13" t="s">
        <v>537</v>
      </c>
      <c r="H149" s="13" t="s">
        <v>47</v>
      </c>
      <c r="I149" s="16">
        <v>58109</v>
      </c>
      <c r="J149" s="16">
        <v>764</v>
      </c>
      <c r="K149" s="16">
        <v>0</v>
      </c>
      <c r="L149" s="16">
        <v>1480.14</v>
      </c>
      <c r="M149" s="15">
        <v>0</v>
      </c>
      <c r="N149" s="15">
        <v>9.7000000000000003E-3</v>
      </c>
      <c r="O149" s="15">
        <v>2.5000000000000001E-3</v>
      </c>
      <c r="P149" s="14">
        <v>472786304</v>
      </c>
    </row>
    <row r="150" spans="1:16" x14ac:dyDescent="0.2">
      <c r="A150" s="13" t="s">
        <v>6</v>
      </c>
      <c r="B150" s="13" t="s">
        <v>540</v>
      </c>
      <c r="C150" s="13" t="s">
        <v>541</v>
      </c>
      <c r="D150" s="13" t="s">
        <v>359</v>
      </c>
      <c r="E150" s="13" t="s">
        <v>342</v>
      </c>
      <c r="F150" s="14">
        <v>96877</v>
      </c>
      <c r="G150" s="13" t="s">
        <v>537</v>
      </c>
      <c r="H150" s="13" t="s">
        <v>49</v>
      </c>
      <c r="I150" s="16">
        <v>115131</v>
      </c>
      <c r="J150" s="16">
        <v>138.5</v>
      </c>
      <c r="K150" s="16">
        <v>0</v>
      </c>
      <c r="L150" s="16">
        <v>731.41</v>
      </c>
      <c r="M150" s="15">
        <v>5.0000000000000001E-4</v>
      </c>
      <c r="N150" s="15">
        <v>4.7999999999999996E-3</v>
      </c>
      <c r="O150" s="15">
        <v>1.1999999999999999E-3</v>
      </c>
      <c r="P150" s="14">
        <v>472534332</v>
      </c>
    </row>
    <row r="151" spans="1:16" x14ac:dyDescent="0.2">
      <c r="A151" s="13" t="s">
        <v>6</v>
      </c>
      <c r="B151" s="13" t="s">
        <v>542</v>
      </c>
      <c r="C151" s="13" t="s">
        <v>543</v>
      </c>
      <c r="D151" s="13" t="s">
        <v>488</v>
      </c>
      <c r="E151" s="13" t="s">
        <v>342</v>
      </c>
      <c r="F151" s="14">
        <v>93223</v>
      </c>
      <c r="G151" s="13" t="s">
        <v>530</v>
      </c>
      <c r="H151" s="13" t="s">
        <v>47</v>
      </c>
      <c r="I151" s="16">
        <v>178</v>
      </c>
      <c r="J151" s="16">
        <v>2825</v>
      </c>
      <c r="K151" s="16">
        <v>0</v>
      </c>
      <c r="L151" s="16">
        <v>16.760000000000002</v>
      </c>
      <c r="M151" s="15">
        <v>0</v>
      </c>
      <c r="N151" s="15">
        <v>1E-4</v>
      </c>
      <c r="O151" s="15">
        <v>0</v>
      </c>
      <c r="P151" s="14">
        <v>472450984</v>
      </c>
    </row>
    <row r="152" spans="1:16" x14ac:dyDescent="0.2">
      <c r="A152" s="13" t="s">
        <v>6</v>
      </c>
      <c r="B152" s="13" t="s">
        <v>544</v>
      </c>
      <c r="C152" s="13" t="s">
        <v>545</v>
      </c>
      <c r="D152" s="13" t="s">
        <v>359</v>
      </c>
      <c r="E152" s="13" t="s">
        <v>342</v>
      </c>
      <c r="F152" s="14">
        <v>99237</v>
      </c>
      <c r="G152" s="13" t="s">
        <v>537</v>
      </c>
      <c r="H152" s="13" t="s">
        <v>49</v>
      </c>
      <c r="I152" s="16">
        <v>8265</v>
      </c>
      <c r="J152" s="16">
        <v>3379</v>
      </c>
      <c r="K152" s="16">
        <v>0</v>
      </c>
      <c r="L152" s="16">
        <v>1281</v>
      </c>
      <c r="M152" s="15">
        <v>1E-4</v>
      </c>
      <c r="N152" s="15">
        <v>8.3999999999999995E-3</v>
      </c>
      <c r="O152" s="15">
        <v>2.2000000000000001E-3</v>
      </c>
      <c r="P152" s="14">
        <v>471786404</v>
      </c>
    </row>
    <row r="153" spans="1:16" x14ac:dyDescent="0.2">
      <c r="A153" s="13" t="s">
        <v>6</v>
      </c>
      <c r="B153" s="13" t="s">
        <v>546</v>
      </c>
      <c r="C153" s="13" t="s">
        <v>547</v>
      </c>
      <c r="D153" s="13" t="s">
        <v>548</v>
      </c>
      <c r="E153" s="13" t="s">
        <v>342</v>
      </c>
      <c r="F153" s="14">
        <v>96137</v>
      </c>
      <c r="G153" s="13" t="s">
        <v>530</v>
      </c>
      <c r="H153" s="13" t="s">
        <v>57</v>
      </c>
      <c r="I153" s="16">
        <v>8213</v>
      </c>
      <c r="J153" s="16">
        <v>1100</v>
      </c>
      <c r="K153" s="16">
        <v>0</v>
      </c>
      <c r="L153" s="16">
        <v>353.48</v>
      </c>
      <c r="M153" s="15">
        <v>2.3E-3</v>
      </c>
      <c r="N153" s="15">
        <v>2.3E-3</v>
      </c>
      <c r="O153" s="15">
        <v>5.9999999999999995E-4</v>
      </c>
      <c r="P153" s="14">
        <v>471834055</v>
      </c>
    </row>
    <row r="154" spans="1:16" x14ac:dyDescent="0.2">
      <c r="A154" s="13" t="s">
        <v>6</v>
      </c>
      <c r="B154" s="13" t="s">
        <v>549</v>
      </c>
      <c r="C154" s="13" t="s">
        <v>550</v>
      </c>
      <c r="D154" s="13" t="s">
        <v>492</v>
      </c>
      <c r="E154" s="13" t="s">
        <v>342</v>
      </c>
      <c r="F154" s="14">
        <v>99476</v>
      </c>
      <c r="G154" s="13" t="s">
        <v>489</v>
      </c>
      <c r="H154" s="13" t="s">
        <v>57</v>
      </c>
      <c r="I154" s="16">
        <v>24807</v>
      </c>
      <c r="J154" s="16">
        <v>992.4</v>
      </c>
      <c r="K154" s="16">
        <v>0</v>
      </c>
      <c r="L154" s="16">
        <v>963.25</v>
      </c>
      <c r="M154" s="15">
        <v>0</v>
      </c>
      <c r="N154" s="15">
        <v>6.3E-3</v>
      </c>
      <c r="O154" s="15">
        <v>1.6000000000000001E-3</v>
      </c>
      <c r="P154" s="14">
        <v>471011555</v>
      </c>
    </row>
    <row r="155" spans="1:16" x14ac:dyDescent="0.2">
      <c r="A155" s="13" t="s">
        <v>6</v>
      </c>
      <c r="B155" s="13" t="s">
        <v>551</v>
      </c>
      <c r="C155" s="13" t="s">
        <v>552</v>
      </c>
      <c r="D155" s="13" t="s">
        <v>359</v>
      </c>
      <c r="E155" s="13" t="s">
        <v>342</v>
      </c>
      <c r="F155" s="14">
        <v>98065</v>
      </c>
      <c r="G155" s="13" t="s">
        <v>489</v>
      </c>
      <c r="H155" s="13" t="s">
        <v>49</v>
      </c>
      <c r="I155" s="16">
        <v>10324</v>
      </c>
      <c r="J155" s="16">
        <v>849.8</v>
      </c>
      <c r="K155" s="16">
        <v>0</v>
      </c>
      <c r="L155" s="16">
        <v>402.42</v>
      </c>
      <c r="M155" s="15">
        <v>1E-4</v>
      </c>
      <c r="N155" s="15">
        <v>2.5999999999999999E-3</v>
      </c>
      <c r="O155" s="15">
        <v>6.9999999999999999E-4</v>
      </c>
      <c r="P155" s="14">
        <v>472349129</v>
      </c>
    </row>
    <row r="156" spans="1:16" x14ac:dyDescent="0.2">
      <c r="A156" s="13" t="s">
        <v>6</v>
      </c>
      <c r="B156" s="13" t="s">
        <v>553</v>
      </c>
      <c r="C156" s="13" t="s">
        <v>554</v>
      </c>
      <c r="D156" s="13" t="s">
        <v>555</v>
      </c>
      <c r="E156" s="13" t="s">
        <v>342</v>
      </c>
      <c r="F156" s="14">
        <v>31</v>
      </c>
      <c r="G156" s="13" t="s">
        <v>489</v>
      </c>
      <c r="H156" s="13" t="s">
        <v>57</v>
      </c>
      <c r="I156" s="16">
        <v>1256</v>
      </c>
      <c r="J156" s="16">
        <v>281.3</v>
      </c>
      <c r="K156" s="16">
        <v>0</v>
      </c>
      <c r="L156" s="16">
        <v>13.82</v>
      </c>
      <c r="M156" s="15">
        <v>1E-4</v>
      </c>
      <c r="N156" s="15">
        <v>1E-4</v>
      </c>
      <c r="O156" s="15">
        <v>0</v>
      </c>
      <c r="P156" s="14">
        <v>472847221</v>
      </c>
    </row>
    <row r="157" spans="1:16" x14ac:dyDescent="0.2">
      <c r="A157" s="13" t="s">
        <v>6</v>
      </c>
      <c r="B157" s="13" t="s">
        <v>556</v>
      </c>
      <c r="C157" s="13" t="s">
        <v>557</v>
      </c>
      <c r="D157" s="13" t="s">
        <v>555</v>
      </c>
      <c r="E157" s="13" t="s">
        <v>342</v>
      </c>
      <c r="F157" s="14">
        <v>31</v>
      </c>
      <c r="G157" s="13" t="s">
        <v>489</v>
      </c>
      <c r="H157" s="13" t="s">
        <v>57</v>
      </c>
      <c r="I157" s="16">
        <v>1257</v>
      </c>
      <c r="J157" s="16">
        <v>4275</v>
      </c>
      <c r="K157" s="16">
        <v>0</v>
      </c>
      <c r="L157" s="16">
        <v>210.26</v>
      </c>
      <c r="M157" s="15">
        <v>0</v>
      </c>
      <c r="N157" s="15">
        <v>1.4E-3</v>
      </c>
      <c r="O157" s="15">
        <v>4.0000000000000002E-4</v>
      </c>
      <c r="P157" s="14">
        <v>472570682</v>
      </c>
    </row>
    <row r="158" spans="1:16" x14ac:dyDescent="0.2">
      <c r="A158" s="13" t="s">
        <v>6</v>
      </c>
      <c r="B158" s="13" t="s">
        <v>558</v>
      </c>
      <c r="C158" s="13" t="s">
        <v>559</v>
      </c>
      <c r="D158" s="13" t="s">
        <v>496</v>
      </c>
      <c r="E158" s="13" t="s">
        <v>342</v>
      </c>
      <c r="F158" s="14">
        <v>94189</v>
      </c>
      <c r="G158" s="13" t="s">
        <v>489</v>
      </c>
      <c r="H158" s="13" t="s">
        <v>47</v>
      </c>
      <c r="I158" s="16">
        <v>1582</v>
      </c>
      <c r="J158" s="16">
        <v>28744</v>
      </c>
      <c r="K158" s="16">
        <v>0</v>
      </c>
      <c r="L158" s="16">
        <v>1516.07</v>
      </c>
      <c r="M158" s="15">
        <v>0</v>
      </c>
      <c r="N158" s="15">
        <v>9.9000000000000008E-3</v>
      </c>
      <c r="O158" s="15">
        <v>2.5999999999999999E-3</v>
      </c>
      <c r="P158" s="14">
        <v>471573604</v>
      </c>
    </row>
    <row r="159" spans="1:16" x14ac:dyDescent="0.2">
      <c r="A159" s="13" t="s">
        <v>6</v>
      </c>
      <c r="B159" s="13" t="s">
        <v>560</v>
      </c>
      <c r="C159" s="13" t="s">
        <v>561</v>
      </c>
      <c r="D159" s="13" t="s">
        <v>496</v>
      </c>
      <c r="E159" s="13" t="s">
        <v>342</v>
      </c>
      <c r="F159" s="14">
        <v>997542</v>
      </c>
      <c r="G159" s="13" t="s">
        <v>562</v>
      </c>
      <c r="H159" s="13" t="s">
        <v>47</v>
      </c>
      <c r="I159" s="16">
        <v>11727</v>
      </c>
      <c r="J159" s="16">
        <v>996</v>
      </c>
      <c r="K159" s="16">
        <v>0</v>
      </c>
      <c r="L159" s="16">
        <v>389.41</v>
      </c>
      <c r="M159" s="15">
        <v>8.0000000000000004E-4</v>
      </c>
      <c r="N159" s="15">
        <v>2.5000000000000001E-3</v>
      </c>
      <c r="O159" s="15">
        <v>6.9999999999999999E-4</v>
      </c>
      <c r="P159" s="14">
        <v>472780976</v>
      </c>
    </row>
    <row r="160" spans="1:16" x14ac:dyDescent="0.2">
      <c r="A160" s="13" t="s">
        <v>6</v>
      </c>
      <c r="B160" s="13" t="s">
        <v>563</v>
      </c>
      <c r="C160" s="13" t="s">
        <v>564</v>
      </c>
      <c r="D160" s="13" t="s">
        <v>488</v>
      </c>
      <c r="E160" s="13" t="s">
        <v>342</v>
      </c>
      <c r="F160" s="14">
        <v>93009</v>
      </c>
      <c r="G160" s="13" t="s">
        <v>562</v>
      </c>
      <c r="H160" s="13" t="s">
        <v>47</v>
      </c>
      <c r="I160" s="16">
        <v>1998</v>
      </c>
      <c r="J160" s="16">
        <v>13790</v>
      </c>
      <c r="K160" s="16">
        <v>0</v>
      </c>
      <c r="L160" s="16">
        <v>918.6</v>
      </c>
      <c r="M160" s="15">
        <v>0</v>
      </c>
      <c r="N160" s="15">
        <v>6.0000000000000001E-3</v>
      </c>
      <c r="O160" s="15">
        <v>1.6000000000000001E-3</v>
      </c>
      <c r="P160" s="14">
        <v>471266274</v>
      </c>
    </row>
    <row r="161" spans="1:16" x14ac:dyDescent="0.2">
      <c r="A161" s="13" t="s">
        <v>6</v>
      </c>
      <c r="B161" s="13" t="s">
        <v>565</v>
      </c>
      <c r="C161" s="13" t="s">
        <v>566</v>
      </c>
      <c r="D161" s="13" t="s">
        <v>496</v>
      </c>
      <c r="E161" s="13" t="s">
        <v>342</v>
      </c>
      <c r="F161" s="14">
        <v>99462</v>
      </c>
      <c r="G161" s="13" t="s">
        <v>567</v>
      </c>
      <c r="H161" s="13" t="s">
        <v>47</v>
      </c>
      <c r="I161" s="16">
        <v>4820</v>
      </c>
      <c r="J161" s="16">
        <v>5411</v>
      </c>
      <c r="K161" s="16">
        <v>0</v>
      </c>
      <c r="L161" s="16">
        <v>869.54</v>
      </c>
      <c r="M161" s="15">
        <v>0</v>
      </c>
      <c r="N161" s="15">
        <v>5.7000000000000002E-3</v>
      </c>
      <c r="O161" s="15">
        <v>1.5E-3</v>
      </c>
      <c r="P161" s="14">
        <v>400051888</v>
      </c>
    </row>
    <row r="162" spans="1:16" x14ac:dyDescent="0.2">
      <c r="A162" s="13" t="s">
        <v>6</v>
      </c>
      <c r="B162" s="13" t="s">
        <v>568</v>
      </c>
      <c r="C162" s="13" t="s">
        <v>569</v>
      </c>
      <c r="D162" s="13" t="s">
        <v>496</v>
      </c>
      <c r="E162" s="13" t="s">
        <v>342</v>
      </c>
      <c r="F162" s="14">
        <v>98906</v>
      </c>
      <c r="G162" s="13" t="s">
        <v>570</v>
      </c>
      <c r="H162" s="13" t="s">
        <v>47</v>
      </c>
      <c r="I162" s="16">
        <v>1166</v>
      </c>
      <c r="J162" s="16">
        <v>35248</v>
      </c>
      <c r="K162" s="16">
        <v>0</v>
      </c>
      <c r="L162" s="16">
        <v>1370.25</v>
      </c>
      <c r="M162" s="15">
        <v>0</v>
      </c>
      <c r="N162" s="15">
        <v>8.8999999999999999E-3</v>
      </c>
      <c r="O162" s="15">
        <v>2.3E-3</v>
      </c>
      <c r="P162" s="14">
        <v>471034714</v>
      </c>
    </row>
    <row r="163" spans="1:16" x14ac:dyDescent="0.2">
      <c r="A163" s="13" t="s">
        <v>6</v>
      </c>
      <c r="B163" s="13" t="s">
        <v>571</v>
      </c>
      <c r="C163" s="13" t="s">
        <v>572</v>
      </c>
      <c r="D163" s="13" t="s">
        <v>488</v>
      </c>
      <c r="E163" s="13" t="s">
        <v>342</v>
      </c>
      <c r="F163" s="14">
        <v>98044</v>
      </c>
      <c r="G163" s="13" t="s">
        <v>493</v>
      </c>
      <c r="H163" s="13" t="s">
        <v>47</v>
      </c>
      <c r="I163" s="16">
        <v>1068</v>
      </c>
      <c r="J163" s="16">
        <v>21707</v>
      </c>
      <c r="K163" s="16">
        <v>0</v>
      </c>
      <c r="L163" s="16">
        <v>772.92</v>
      </c>
      <c r="M163" s="15">
        <v>0</v>
      </c>
      <c r="N163" s="15">
        <v>5.0000000000000001E-3</v>
      </c>
      <c r="O163" s="15">
        <v>1.2999999999999999E-3</v>
      </c>
      <c r="P163" s="14">
        <v>400000547</v>
      </c>
    </row>
    <row r="164" spans="1:16" x14ac:dyDescent="0.2">
      <c r="A164" s="13" t="s">
        <v>6</v>
      </c>
      <c r="B164" s="13" t="s">
        <v>573</v>
      </c>
      <c r="C164" s="13" t="s">
        <v>574</v>
      </c>
      <c r="D164" s="13" t="s">
        <v>488</v>
      </c>
      <c r="E164" s="13" t="s">
        <v>342</v>
      </c>
      <c r="F164" s="14">
        <v>96136</v>
      </c>
      <c r="G164" s="13" t="s">
        <v>501</v>
      </c>
      <c r="H164" s="13" t="s">
        <v>47</v>
      </c>
      <c r="I164" s="16">
        <v>4686</v>
      </c>
      <c r="J164" s="16">
        <v>6391</v>
      </c>
      <c r="K164" s="16">
        <v>0</v>
      </c>
      <c r="L164" s="16">
        <v>998.47</v>
      </c>
      <c r="M164" s="15">
        <v>0</v>
      </c>
      <c r="N164" s="15">
        <v>6.4999999999999997E-3</v>
      </c>
      <c r="O164" s="15">
        <v>1.6999999999999999E-3</v>
      </c>
      <c r="P164" s="14">
        <v>471193924</v>
      </c>
    </row>
    <row r="165" spans="1:16" x14ac:dyDescent="0.2">
      <c r="A165" s="13" t="s">
        <v>6</v>
      </c>
      <c r="B165" s="13" t="s">
        <v>575</v>
      </c>
      <c r="C165" s="13" t="s">
        <v>576</v>
      </c>
      <c r="D165" s="13" t="s">
        <v>488</v>
      </c>
      <c r="E165" s="13" t="s">
        <v>342</v>
      </c>
      <c r="F165" s="14">
        <v>97695</v>
      </c>
      <c r="G165" s="13" t="s">
        <v>504</v>
      </c>
      <c r="H165" s="13" t="s">
        <v>47</v>
      </c>
      <c r="I165" s="16">
        <v>933</v>
      </c>
      <c r="J165" s="16">
        <v>24174</v>
      </c>
      <c r="K165" s="16">
        <v>0</v>
      </c>
      <c r="L165" s="16">
        <v>751.96</v>
      </c>
      <c r="M165" s="15">
        <v>0</v>
      </c>
      <c r="N165" s="15">
        <v>4.8999999999999998E-3</v>
      </c>
      <c r="O165" s="15">
        <v>1.2999999999999999E-3</v>
      </c>
      <c r="P165" s="14">
        <v>471050835</v>
      </c>
    </row>
    <row r="166" spans="1:16" x14ac:dyDescent="0.2">
      <c r="A166" s="13" t="s">
        <v>6</v>
      </c>
      <c r="B166" s="13" t="s">
        <v>577</v>
      </c>
      <c r="C166" s="13" t="s">
        <v>578</v>
      </c>
      <c r="D166" s="13" t="s">
        <v>488</v>
      </c>
      <c r="E166" s="13" t="s">
        <v>342</v>
      </c>
      <c r="F166" s="14">
        <v>99204</v>
      </c>
      <c r="G166" s="13" t="s">
        <v>579</v>
      </c>
      <c r="H166" s="13" t="s">
        <v>47</v>
      </c>
      <c r="I166" s="16">
        <v>11856</v>
      </c>
      <c r="J166" s="16">
        <v>3869</v>
      </c>
      <c r="K166" s="16">
        <v>0</v>
      </c>
      <c r="L166" s="16">
        <v>1529.33</v>
      </c>
      <c r="M166" s="15">
        <v>0</v>
      </c>
      <c r="N166" s="15">
        <v>0.01</v>
      </c>
      <c r="O166" s="15">
        <v>2.5999999999999999E-3</v>
      </c>
      <c r="P166" s="14">
        <v>400050559</v>
      </c>
    </row>
    <row r="167" spans="1:16" x14ac:dyDescent="0.2">
      <c r="A167" s="13" t="s">
        <v>6</v>
      </c>
      <c r="B167" s="13" t="s">
        <v>580</v>
      </c>
      <c r="C167" s="13" t="s">
        <v>581</v>
      </c>
      <c r="D167" s="13" t="s">
        <v>488</v>
      </c>
      <c r="E167" s="13" t="s">
        <v>342</v>
      </c>
      <c r="F167" s="14">
        <v>99201</v>
      </c>
      <c r="G167" s="13" t="s">
        <v>579</v>
      </c>
      <c r="H167" s="13" t="s">
        <v>47</v>
      </c>
      <c r="I167" s="16">
        <v>3066</v>
      </c>
      <c r="J167" s="16">
        <v>7275</v>
      </c>
      <c r="K167" s="16">
        <v>0</v>
      </c>
      <c r="L167" s="16">
        <v>743.65</v>
      </c>
      <c r="M167" s="15">
        <v>0</v>
      </c>
      <c r="N167" s="15">
        <v>4.7999999999999996E-3</v>
      </c>
      <c r="O167" s="15">
        <v>1.2999999999999999E-3</v>
      </c>
      <c r="P167" s="14">
        <v>400004259</v>
      </c>
    </row>
    <row r="168" spans="1:16" x14ac:dyDescent="0.2">
      <c r="A168" s="13" t="s">
        <v>6</v>
      </c>
      <c r="B168" s="13" t="s">
        <v>582</v>
      </c>
      <c r="C168" s="13" t="s">
        <v>583</v>
      </c>
      <c r="D168" s="13" t="s">
        <v>488</v>
      </c>
      <c r="E168" s="13" t="s">
        <v>342</v>
      </c>
      <c r="F168" s="14">
        <v>99375</v>
      </c>
      <c r="G168" s="13" t="s">
        <v>579</v>
      </c>
      <c r="H168" s="13" t="s">
        <v>47</v>
      </c>
      <c r="I168" s="16">
        <v>444</v>
      </c>
      <c r="J168" s="16">
        <v>32700</v>
      </c>
      <c r="K168" s="16">
        <v>0</v>
      </c>
      <c r="L168" s="16">
        <v>484.06</v>
      </c>
      <c r="M168" s="15">
        <v>0</v>
      </c>
      <c r="N168" s="15">
        <v>3.2000000000000002E-3</v>
      </c>
      <c r="O168" s="15">
        <v>8.0000000000000004E-4</v>
      </c>
      <c r="P168" s="14">
        <v>471041966</v>
      </c>
    </row>
    <row r="169" spans="1:16" x14ac:dyDescent="0.2">
      <c r="A169" s="13" t="s">
        <v>6</v>
      </c>
      <c r="B169" s="13" t="s">
        <v>584</v>
      </c>
      <c r="C169" s="13" t="s">
        <v>585</v>
      </c>
      <c r="D169" s="13" t="s">
        <v>488</v>
      </c>
      <c r="E169" s="13" t="s">
        <v>342</v>
      </c>
      <c r="F169" s="14">
        <v>99374</v>
      </c>
      <c r="G169" s="13" t="s">
        <v>579</v>
      </c>
      <c r="H169" s="13" t="s">
        <v>47</v>
      </c>
      <c r="I169" s="16">
        <v>8384</v>
      </c>
      <c r="J169" s="16">
        <v>15223</v>
      </c>
      <c r="K169" s="16">
        <v>0</v>
      </c>
      <c r="L169" s="16">
        <v>4255.17</v>
      </c>
      <c r="M169" s="15">
        <v>0</v>
      </c>
      <c r="N169" s="15">
        <v>2.7799999999999998E-2</v>
      </c>
      <c r="O169" s="15">
        <v>7.3000000000000001E-3</v>
      </c>
      <c r="P169" s="14">
        <v>400015321</v>
      </c>
    </row>
    <row r="170" spans="1:16" x14ac:dyDescent="0.2">
      <c r="A170" s="13" t="s">
        <v>6</v>
      </c>
      <c r="B170" s="13" t="s">
        <v>586</v>
      </c>
      <c r="C170" s="13" t="s">
        <v>587</v>
      </c>
      <c r="D170" s="13" t="s">
        <v>488</v>
      </c>
      <c r="E170" s="13" t="s">
        <v>342</v>
      </c>
      <c r="F170" s="14">
        <v>97411</v>
      </c>
      <c r="G170" s="13" t="s">
        <v>588</v>
      </c>
      <c r="H170" s="13" t="s">
        <v>47</v>
      </c>
      <c r="I170" s="16">
        <v>4214</v>
      </c>
      <c r="J170" s="16">
        <v>12723</v>
      </c>
      <c r="K170" s="16">
        <v>0</v>
      </c>
      <c r="L170" s="16">
        <v>1787.51</v>
      </c>
      <c r="M170" s="15">
        <v>0</v>
      </c>
      <c r="N170" s="15">
        <v>1.17E-2</v>
      </c>
      <c r="O170" s="15">
        <v>3.0000000000000001E-3</v>
      </c>
      <c r="P170" s="14">
        <v>400059717</v>
      </c>
    </row>
    <row r="171" spans="1:16" x14ac:dyDescent="0.2">
      <c r="A171" s="13" t="s">
        <v>6</v>
      </c>
      <c r="B171" s="13" t="s">
        <v>589</v>
      </c>
      <c r="C171" s="13" t="s">
        <v>590</v>
      </c>
      <c r="D171" s="13" t="s">
        <v>488</v>
      </c>
      <c r="E171" s="13" t="s">
        <v>342</v>
      </c>
      <c r="F171" s="14">
        <v>98509</v>
      </c>
      <c r="G171" s="13" t="s">
        <v>588</v>
      </c>
      <c r="H171" s="13" t="s">
        <v>47</v>
      </c>
      <c r="I171" s="16">
        <v>2654</v>
      </c>
      <c r="J171" s="16">
        <v>35605</v>
      </c>
      <c r="K171" s="16">
        <v>0</v>
      </c>
      <c r="L171" s="16">
        <v>3150.49</v>
      </c>
      <c r="M171" s="15">
        <v>0</v>
      </c>
      <c r="N171" s="15">
        <v>2.06E-2</v>
      </c>
      <c r="O171" s="15">
        <v>5.4000000000000003E-3</v>
      </c>
      <c r="P171" s="14">
        <v>471071948</v>
      </c>
    </row>
    <row r="172" spans="1:16" x14ac:dyDescent="0.2">
      <c r="A172" s="13" t="s">
        <v>6</v>
      </c>
      <c r="B172" s="13" t="s">
        <v>591</v>
      </c>
      <c r="C172" s="13" t="s">
        <v>592</v>
      </c>
      <c r="D172" s="13" t="s">
        <v>488</v>
      </c>
      <c r="E172" s="13" t="s">
        <v>342</v>
      </c>
      <c r="F172" s="14">
        <v>98859</v>
      </c>
      <c r="G172" s="13" t="s">
        <v>588</v>
      </c>
      <c r="H172" s="13" t="s">
        <v>47</v>
      </c>
      <c r="I172" s="16">
        <v>5651</v>
      </c>
      <c r="J172" s="16">
        <v>4066</v>
      </c>
      <c r="K172" s="16">
        <v>0</v>
      </c>
      <c r="L172" s="16">
        <v>766.05</v>
      </c>
      <c r="M172" s="15">
        <v>0</v>
      </c>
      <c r="N172" s="15">
        <v>5.0000000000000001E-3</v>
      </c>
      <c r="O172" s="15">
        <v>1.2999999999999999E-3</v>
      </c>
      <c r="P172" s="14">
        <v>471408256</v>
      </c>
    </row>
    <row r="173" spans="1:16" x14ac:dyDescent="0.2">
      <c r="A173" s="13" t="s">
        <v>6</v>
      </c>
      <c r="B173" s="13" t="s">
        <v>593</v>
      </c>
      <c r="C173" s="13" t="s">
        <v>594</v>
      </c>
      <c r="D173" s="13" t="s">
        <v>488</v>
      </c>
      <c r="E173" s="13" t="s">
        <v>342</v>
      </c>
      <c r="F173" s="14">
        <v>98108</v>
      </c>
      <c r="G173" s="13" t="s">
        <v>588</v>
      </c>
      <c r="H173" s="13" t="s">
        <v>47</v>
      </c>
      <c r="I173" s="16">
        <v>4096</v>
      </c>
      <c r="J173" s="16">
        <v>21173</v>
      </c>
      <c r="K173" s="16">
        <v>0</v>
      </c>
      <c r="L173" s="16">
        <v>2891.4</v>
      </c>
      <c r="M173" s="15">
        <v>0</v>
      </c>
      <c r="N173" s="15">
        <v>1.89E-2</v>
      </c>
      <c r="O173" s="15">
        <v>4.8999999999999998E-3</v>
      </c>
      <c r="P173" s="14">
        <v>471130785</v>
      </c>
    </row>
    <row r="174" spans="1:16" x14ac:dyDescent="0.2">
      <c r="A174" s="13" t="s">
        <v>6</v>
      </c>
      <c r="B174" s="13" t="s">
        <v>595</v>
      </c>
      <c r="C174" s="13" t="s">
        <v>596</v>
      </c>
      <c r="D174" s="13" t="s">
        <v>597</v>
      </c>
      <c r="E174" s="13" t="s">
        <v>342</v>
      </c>
      <c r="F174" s="14">
        <v>99447</v>
      </c>
      <c r="G174" s="13" t="s">
        <v>356</v>
      </c>
      <c r="H174" s="13" t="s">
        <v>57</v>
      </c>
      <c r="I174" s="16">
        <v>3747</v>
      </c>
      <c r="J174" s="16">
        <v>2336</v>
      </c>
      <c r="K174" s="16">
        <v>0</v>
      </c>
      <c r="L174" s="16">
        <v>342.48</v>
      </c>
      <c r="M174" s="15">
        <v>0</v>
      </c>
      <c r="N174" s="15">
        <v>2.2000000000000001E-3</v>
      </c>
      <c r="O174" s="15">
        <v>5.9999999999999995E-4</v>
      </c>
      <c r="P174" s="14">
        <v>471662670</v>
      </c>
    </row>
    <row r="175" spans="1:16" x14ac:dyDescent="0.2">
      <c r="A175" s="13" t="s">
        <v>6</v>
      </c>
      <c r="B175" s="13" t="s">
        <v>598</v>
      </c>
      <c r="C175" s="13" t="s">
        <v>599</v>
      </c>
      <c r="D175" s="13" t="s">
        <v>488</v>
      </c>
      <c r="E175" s="13" t="s">
        <v>342</v>
      </c>
      <c r="F175" s="14">
        <v>99771</v>
      </c>
      <c r="G175" s="13" t="s">
        <v>356</v>
      </c>
      <c r="H175" s="13" t="s">
        <v>47</v>
      </c>
      <c r="I175" s="16">
        <v>11605</v>
      </c>
      <c r="J175" s="16">
        <v>1457</v>
      </c>
      <c r="K175" s="16">
        <v>0</v>
      </c>
      <c r="L175" s="16">
        <v>563.73</v>
      </c>
      <c r="M175" s="15">
        <v>0</v>
      </c>
      <c r="N175" s="15">
        <v>3.7000000000000002E-3</v>
      </c>
      <c r="O175" s="15">
        <v>1E-3</v>
      </c>
      <c r="P175" s="14">
        <v>471623458</v>
      </c>
    </row>
    <row r="176" spans="1:16" x14ac:dyDescent="0.2">
      <c r="A176" s="13" t="s">
        <v>6</v>
      </c>
      <c r="B176" s="13" t="s">
        <v>600</v>
      </c>
      <c r="C176" s="13" t="s">
        <v>601</v>
      </c>
      <c r="D176" s="13" t="s">
        <v>488</v>
      </c>
      <c r="E176" s="13" t="s">
        <v>342</v>
      </c>
      <c r="F176" s="14">
        <v>918626</v>
      </c>
      <c r="G176" s="13" t="s">
        <v>356</v>
      </c>
      <c r="H176" s="13" t="s">
        <v>47</v>
      </c>
      <c r="I176" s="16">
        <v>17873</v>
      </c>
      <c r="J176" s="16">
        <v>1311</v>
      </c>
      <c r="K176" s="16">
        <v>0</v>
      </c>
      <c r="L176" s="16">
        <v>781.21</v>
      </c>
      <c r="M176" s="15">
        <v>2.9999999999999997E-4</v>
      </c>
      <c r="N176" s="15">
        <v>5.1000000000000004E-3</v>
      </c>
      <c r="O176" s="15">
        <v>1.2999999999999999E-3</v>
      </c>
      <c r="P176" s="14">
        <v>472471550</v>
      </c>
    </row>
    <row r="177" spans="1:16" x14ac:dyDescent="0.2">
      <c r="A177" s="13" t="s">
        <v>6</v>
      </c>
      <c r="B177" s="13" t="s">
        <v>602</v>
      </c>
      <c r="C177" s="13" t="s">
        <v>603</v>
      </c>
      <c r="D177" s="13" t="s">
        <v>359</v>
      </c>
      <c r="E177" s="13" t="s">
        <v>342</v>
      </c>
      <c r="F177" s="14">
        <v>97701</v>
      </c>
      <c r="G177" s="13" t="s">
        <v>356</v>
      </c>
      <c r="H177" s="13" t="s">
        <v>57</v>
      </c>
      <c r="I177" s="16">
        <v>22860</v>
      </c>
      <c r="J177" s="16">
        <v>600</v>
      </c>
      <c r="K177" s="16">
        <v>0</v>
      </c>
      <c r="L177" s="16">
        <v>536.66999999999996</v>
      </c>
      <c r="M177" s="15">
        <v>1E-4</v>
      </c>
      <c r="N177" s="15">
        <v>3.5000000000000001E-3</v>
      </c>
      <c r="O177" s="15">
        <v>8.9999999999999998E-4</v>
      </c>
      <c r="P177" s="14">
        <v>471316236</v>
      </c>
    </row>
    <row r="178" spans="1:16" x14ac:dyDescent="0.2">
      <c r="A178" s="13" t="s">
        <v>6</v>
      </c>
      <c r="B178" s="13" t="s">
        <v>604</v>
      </c>
      <c r="C178" s="13" t="s">
        <v>605</v>
      </c>
      <c r="D178" s="13" t="s">
        <v>488</v>
      </c>
      <c r="E178" s="13" t="s">
        <v>342</v>
      </c>
      <c r="F178" s="14">
        <v>91350</v>
      </c>
      <c r="G178" s="13" t="s">
        <v>356</v>
      </c>
      <c r="H178" s="13" t="s">
        <v>47</v>
      </c>
      <c r="I178" s="16">
        <v>103</v>
      </c>
      <c r="J178" s="16">
        <v>8234</v>
      </c>
      <c r="K178" s="16">
        <v>0</v>
      </c>
      <c r="L178" s="16">
        <v>28.28</v>
      </c>
      <c r="M178" s="15">
        <v>0</v>
      </c>
      <c r="N178" s="15">
        <v>2.0000000000000001E-4</v>
      </c>
      <c r="O178" s="15">
        <v>0</v>
      </c>
      <c r="P178" s="14">
        <v>471801120</v>
      </c>
    </row>
    <row r="179" spans="1:16" x14ac:dyDescent="0.2">
      <c r="A179" s="13" t="s">
        <v>6</v>
      </c>
      <c r="B179" s="13" t="s">
        <v>606</v>
      </c>
      <c r="C179" s="13" t="s">
        <v>607</v>
      </c>
      <c r="D179" s="13" t="s">
        <v>608</v>
      </c>
      <c r="E179" s="13" t="s">
        <v>342</v>
      </c>
      <c r="F179" s="14">
        <v>98901</v>
      </c>
      <c r="G179" s="13" t="s">
        <v>356</v>
      </c>
      <c r="H179" s="13" t="s">
        <v>47</v>
      </c>
      <c r="I179" s="16">
        <v>78423</v>
      </c>
      <c r="J179" s="16">
        <v>86</v>
      </c>
      <c r="K179" s="16">
        <v>0</v>
      </c>
      <c r="L179" s="16">
        <v>224.86</v>
      </c>
      <c r="M179" s="15">
        <v>1E-4</v>
      </c>
      <c r="N179" s="15">
        <v>1.5E-3</v>
      </c>
      <c r="O179" s="15">
        <v>4.0000000000000002E-4</v>
      </c>
      <c r="P179" s="14">
        <v>472557739</v>
      </c>
    </row>
    <row r="180" spans="1:16" x14ac:dyDescent="0.2">
      <c r="A180" s="13" t="s">
        <v>6</v>
      </c>
      <c r="B180" s="13" t="s">
        <v>609</v>
      </c>
      <c r="C180" s="13" t="s">
        <v>610</v>
      </c>
      <c r="D180" s="13" t="s">
        <v>496</v>
      </c>
      <c r="E180" s="13" t="s">
        <v>342</v>
      </c>
      <c r="F180" s="14">
        <v>99275</v>
      </c>
      <c r="G180" s="13" t="s">
        <v>511</v>
      </c>
      <c r="H180" s="13" t="s">
        <v>47</v>
      </c>
      <c r="I180" s="16">
        <v>3114</v>
      </c>
      <c r="J180" s="16">
        <v>23577</v>
      </c>
      <c r="K180" s="16">
        <v>0</v>
      </c>
      <c r="L180" s="16">
        <v>2447.7800000000002</v>
      </c>
      <c r="M180" s="15">
        <v>0</v>
      </c>
      <c r="N180" s="15">
        <v>1.6E-2</v>
      </c>
      <c r="O180" s="15">
        <v>4.1999999999999997E-3</v>
      </c>
      <c r="P180" s="14">
        <v>400014514</v>
      </c>
    </row>
    <row r="181" spans="1:16" x14ac:dyDescent="0.2">
      <c r="A181" s="13" t="s">
        <v>6</v>
      </c>
      <c r="B181" s="13" t="s">
        <v>611</v>
      </c>
      <c r="C181" s="13" t="s">
        <v>612</v>
      </c>
      <c r="D181" s="13" t="s">
        <v>496</v>
      </c>
      <c r="E181" s="13" t="s">
        <v>342</v>
      </c>
      <c r="F181" s="14">
        <v>97912</v>
      </c>
      <c r="G181" s="13" t="s">
        <v>511</v>
      </c>
      <c r="H181" s="13" t="s">
        <v>47</v>
      </c>
      <c r="I181" s="16">
        <v>4643</v>
      </c>
      <c r="J181" s="16">
        <v>24284</v>
      </c>
      <c r="K181" s="16">
        <v>0</v>
      </c>
      <c r="L181" s="16">
        <v>3759.1</v>
      </c>
      <c r="M181" s="15">
        <v>0</v>
      </c>
      <c r="N181" s="15">
        <v>2.4500000000000001E-2</v>
      </c>
      <c r="O181" s="15">
        <v>6.4000000000000003E-3</v>
      </c>
      <c r="P181" s="14">
        <v>471657860</v>
      </c>
    </row>
    <row r="182" spans="1:16" x14ac:dyDescent="0.2">
      <c r="A182" s="13" t="s">
        <v>6</v>
      </c>
      <c r="B182" s="13" t="s">
        <v>613</v>
      </c>
      <c r="C182" s="13" t="s">
        <v>614</v>
      </c>
      <c r="D182" s="13" t="s">
        <v>359</v>
      </c>
      <c r="E182" s="13" t="s">
        <v>342</v>
      </c>
      <c r="F182" s="14">
        <v>93134</v>
      </c>
      <c r="G182" s="13" t="s">
        <v>511</v>
      </c>
      <c r="H182" s="13" t="s">
        <v>49</v>
      </c>
      <c r="I182" s="16">
        <v>46974</v>
      </c>
      <c r="J182" s="16">
        <v>441.9</v>
      </c>
      <c r="K182" s="16">
        <v>0</v>
      </c>
      <c r="L182" s="16">
        <v>952.14</v>
      </c>
      <c r="M182" s="15">
        <v>2.0000000000000001E-4</v>
      </c>
      <c r="N182" s="15">
        <v>6.1999999999999998E-3</v>
      </c>
      <c r="O182" s="15">
        <v>1.6000000000000001E-3</v>
      </c>
      <c r="P182" s="14">
        <v>471062707</v>
      </c>
    </row>
    <row r="183" spans="1:16" x14ac:dyDescent="0.2">
      <c r="A183" s="13" t="s">
        <v>6</v>
      </c>
      <c r="B183" s="13" t="s">
        <v>615</v>
      </c>
      <c r="C183" s="13" t="s">
        <v>616</v>
      </c>
      <c r="D183" s="13" t="s">
        <v>597</v>
      </c>
      <c r="E183" s="13" t="s">
        <v>342</v>
      </c>
      <c r="F183" s="14">
        <v>99118</v>
      </c>
      <c r="G183" s="13" t="s">
        <v>511</v>
      </c>
      <c r="H183" s="13" t="s">
        <v>57</v>
      </c>
      <c r="I183" s="16">
        <v>971</v>
      </c>
      <c r="J183" s="16">
        <v>10442</v>
      </c>
      <c r="K183" s="16">
        <v>0</v>
      </c>
      <c r="L183" s="16">
        <v>396.72</v>
      </c>
      <c r="M183" s="15">
        <v>0</v>
      </c>
      <c r="N183" s="15">
        <v>2.5999999999999999E-3</v>
      </c>
      <c r="O183" s="15">
        <v>6.9999999999999999E-4</v>
      </c>
      <c r="P183" s="14">
        <v>400050724</v>
      </c>
    </row>
    <row r="184" spans="1:16" x14ac:dyDescent="0.2">
      <c r="A184" s="13" t="s">
        <v>6</v>
      </c>
      <c r="B184" s="13" t="s">
        <v>617</v>
      </c>
      <c r="C184" s="13" t="s">
        <v>618</v>
      </c>
      <c r="D184" s="13" t="s">
        <v>496</v>
      </c>
      <c r="E184" s="13" t="s">
        <v>342</v>
      </c>
      <c r="F184" s="14">
        <v>99771</v>
      </c>
      <c r="G184" s="13" t="s">
        <v>518</v>
      </c>
      <c r="H184" s="13" t="s">
        <v>47</v>
      </c>
      <c r="I184" s="16">
        <v>6853</v>
      </c>
      <c r="J184" s="16">
        <v>12215</v>
      </c>
      <c r="K184" s="16">
        <v>0</v>
      </c>
      <c r="L184" s="16">
        <v>2790.87</v>
      </c>
      <c r="M184" s="15">
        <v>0</v>
      </c>
      <c r="N184" s="15">
        <v>1.8200000000000001E-2</v>
      </c>
      <c r="O184" s="15">
        <v>4.7999999999999996E-3</v>
      </c>
      <c r="P184" s="14">
        <v>400014985</v>
      </c>
    </row>
    <row r="185" spans="1:16" x14ac:dyDescent="0.2">
      <c r="A185" s="13" t="s">
        <v>6</v>
      </c>
      <c r="B185" s="13" t="s">
        <v>619</v>
      </c>
      <c r="C185" s="13" t="s">
        <v>620</v>
      </c>
      <c r="D185" s="13" t="s">
        <v>496</v>
      </c>
      <c r="E185" s="13" t="s">
        <v>342</v>
      </c>
      <c r="F185" s="14">
        <v>1</v>
      </c>
      <c r="G185" s="13" t="s">
        <v>523</v>
      </c>
      <c r="H185" s="13" t="s">
        <v>47</v>
      </c>
      <c r="I185" s="16">
        <v>3344</v>
      </c>
      <c r="J185" s="16">
        <v>5615</v>
      </c>
      <c r="K185" s="16">
        <v>0</v>
      </c>
      <c r="L185" s="16">
        <v>626.01</v>
      </c>
      <c r="M185" s="15">
        <v>1E-4</v>
      </c>
      <c r="N185" s="15">
        <v>4.1000000000000003E-3</v>
      </c>
      <c r="O185" s="15">
        <v>1.1000000000000001E-3</v>
      </c>
      <c r="P185" s="14">
        <v>471010011</v>
      </c>
    </row>
    <row r="186" spans="1:16" x14ac:dyDescent="0.2">
      <c r="A186" s="13" t="s">
        <v>6</v>
      </c>
      <c r="B186" s="13" t="s">
        <v>621</v>
      </c>
      <c r="C186" s="13" t="s">
        <v>622</v>
      </c>
      <c r="D186" s="13" t="s">
        <v>496</v>
      </c>
      <c r="E186" s="13" t="s">
        <v>342</v>
      </c>
      <c r="F186" s="14">
        <v>99456</v>
      </c>
      <c r="G186" s="13" t="s">
        <v>523</v>
      </c>
      <c r="H186" s="13" t="s">
        <v>47</v>
      </c>
      <c r="I186" s="16">
        <v>1317</v>
      </c>
      <c r="J186" s="16">
        <v>53393</v>
      </c>
      <c r="K186" s="16">
        <v>0</v>
      </c>
      <c r="L186" s="16">
        <v>2344.42</v>
      </c>
      <c r="M186" s="15">
        <v>0</v>
      </c>
      <c r="N186" s="15">
        <v>1.5299999999999999E-2</v>
      </c>
      <c r="O186" s="15">
        <v>4.0000000000000001E-3</v>
      </c>
      <c r="P186" s="14">
        <v>400067959</v>
      </c>
    </row>
    <row r="187" spans="1:16" x14ac:dyDescent="0.2">
      <c r="A187" s="13" t="s">
        <v>6</v>
      </c>
      <c r="B187" s="13" t="s">
        <v>623</v>
      </c>
      <c r="C187" s="13" t="s">
        <v>624</v>
      </c>
      <c r="D187" s="13" t="s">
        <v>488</v>
      </c>
      <c r="E187" s="13" t="s">
        <v>342</v>
      </c>
      <c r="F187" s="14">
        <v>97585</v>
      </c>
      <c r="G187" s="13" t="s">
        <v>349</v>
      </c>
      <c r="H187" s="13" t="s">
        <v>47</v>
      </c>
      <c r="I187" s="16">
        <v>1289</v>
      </c>
      <c r="J187" s="16">
        <v>22673</v>
      </c>
      <c r="K187" s="16">
        <v>0</v>
      </c>
      <c r="L187" s="16">
        <v>974.38</v>
      </c>
      <c r="M187" s="15">
        <v>0</v>
      </c>
      <c r="N187" s="15">
        <v>6.4000000000000003E-3</v>
      </c>
      <c r="O187" s="15">
        <v>1.6999999999999999E-3</v>
      </c>
      <c r="P187" s="14">
        <v>471437578</v>
      </c>
    </row>
    <row r="188" spans="1:16" x14ac:dyDescent="0.2">
      <c r="A188" s="13" t="s">
        <v>6</v>
      </c>
      <c r="B188" s="13" t="s">
        <v>625</v>
      </c>
      <c r="C188" s="13" t="s">
        <v>626</v>
      </c>
      <c r="D188" s="13" t="s">
        <v>496</v>
      </c>
      <c r="E188" s="13" t="s">
        <v>342</v>
      </c>
      <c r="F188" s="14">
        <v>99122</v>
      </c>
      <c r="G188" s="13" t="s">
        <v>349</v>
      </c>
      <c r="H188" s="13" t="s">
        <v>47</v>
      </c>
      <c r="I188" s="16">
        <v>94</v>
      </c>
      <c r="J188" s="16">
        <v>309408</v>
      </c>
      <c r="K188" s="16">
        <v>0</v>
      </c>
      <c r="L188" s="16">
        <v>969.67</v>
      </c>
      <c r="M188" s="15">
        <v>0</v>
      </c>
      <c r="N188" s="15">
        <v>6.3E-3</v>
      </c>
      <c r="O188" s="15">
        <v>1.6000000000000001E-3</v>
      </c>
      <c r="P188" s="14">
        <v>400055749</v>
      </c>
    </row>
    <row r="189" spans="1:16" x14ac:dyDescent="0.2">
      <c r="A189" s="13" t="s">
        <v>6</v>
      </c>
      <c r="B189" s="13" t="s">
        <v>627</v>
      </c>
      <c r="C189" s="13" t="s">
        <v>628</v>
      </c>
      <c r="D189" s="13" t="s">
        <v>496</v>
      </c>
      <c r="E189" s="13" t="s">
        <v>342</v>
      </c>
      <c r="F189" s="14">
        <v>99557</v>
      </c>
      <c r="G189" s="13" t="s">
        <v>349</v>
      </c>
      <c r="H189" s="13" t="s">
        <v>47</v>
      </c>
      <c r="I189" s="16">
        <v>2438</v>
      </c>
      <c r="J189" s="16">
        <v>21755</v>
      </c>
      <c r="K189" s="16">
        <v>0</v>
      </c>
      <c r="L189" s="16">
        <v>1768.31</v>
      </c>
      <c r="M189" s="15">
        <v>0</v>
      </c>
      <c r="N189" s="15">
        <v>1.15E-2</v>
      </c>
      <c r="O189" s="15">
        <v>3.0000000000000001E-3</v>
      </c>
      <c r="P189" s="14">
        <v>471045314</v>
      </c>
    </row>
    <row r="190" spans="1:16" x14ac:dyDescent="0.2">
      <c r="A190" s="13" t="s">
        <v>6</v>
      </c>
      <c r="B190" s="13" t="s">
        <v>629</v>
      </c>
      <c r="C190" s="13" t="s">
        <v>630</v>
      </c>
      <c r="D190" s="13" t="s">
        <v>496</v>
      </c>
      <c r="E190" s="13" t="s">
        <v>342</v>
      </c>
      <c r="F190" s="14">
        <v>997598</v>
      </c>
      <c r="G190" s="13" t="s">
        <v>349</v>
      </c>
      <c r="H190" s="13" t="s">
        <v>47</v>
      </c>
      <c r="I190" s="16">
        <v>207</v>
      </c>
      <c r="J190" s="16">
        <v>232984</v>
      </c>
      <c r="K190" s="16">
        <v>0</v>
      </c>
      <c r="L190" s="16">
        <v>1607.91</v>
      </c>
      <c r="M190" s="15">
        <v>0</v>
      </c>
      <c r="N190" s="15">
        <v>1.0500000000000001E-2</v>
      </c>
      <c r="O190" s="15">
        <v>2.7000000000000001E-3</v>
      </c>
      <c r="P190" s="14">
        <v>400058164</v>
      </c>
    </row>
    <row r="191" spans="1:16" x14ac:dyDescent="0.2">
      <c r="A191" s="13" t="s">
        <v>6</v>
      </c>
      <c r="B191" s="13" t="s">
        <v>631</v>
      </c>
      <c r="C191" s="13" t="s">
        <v>632</v>
      </c>
      <c r="D191" s="13" t="s">
        <v>496</v>
      </c>
      <c r="E191" s="13" t="s">
        <v>342</v>
      </c>
      <c r="F191" s="14">
        <v>97236</v>
      </c>
      <c r="G191" s="13" t="s">
        <v>349</v>
      </c>
      <c r="H191" s="13" t="s">
        <v>47</v>
      </c>
      <c r="I191" s="16">
        <v>1811</v>
      </c>
      <c r="J191" s="16">
        <v>17212</v>
      </c>
      <c r="K191" s="16">
        <v>0</v>
      </c>
      <c r="L191" s="16">
        <v>1039.24</v>
      </c>
      <c r="M191" s="15">
        <v>0</v>
      </c>
      <c r="N191" s="15">
        <v>6.7999999999999996E-3</v>
      </c>
      <c r="O191" s="15">
        <v>1.8E-3</v>
      </c>
      <c r="P191" s="14">
        <v>400060558</v>
      </c>
    </row>
    <row r="192" spans="1:16" x14ac:dyDescent="0.2">
      <c r="A192" s="13" t="s">
        <v>6</v>
      </c>
      <c r="B192" s="13" t="s">
        <v>633</v>
      </c>
      <c r="C192" s="13" t="s">
        <v>634</v>
      </c>
      <c r="D192" s="13" t="s">
        <v>496</v>
      </c>
      <c r="E192" s="13" t="s">
        <v>342</v>
      </c>
      <c r="F192" s="14">
        <v>97149</v>
      </c>
      <c r="G192" s="13" t="s">
        <v>349</v>
      </c>
      <c r="H192" s="13" t="s">
        <v>47</v>
      </c>
      <c r="I192" s="16">
        <v>1784</v>
      </c>
      <c r="J192" s="16">
        <v>29453</v>
      </c>
      <c r="K192" s="16">
        <v>0</v>
      </c>
      <c r="L192" s="16">
        <v>1751.82</v>
      </c>
      <c r="M192" s="15">
        <v>0</v>
      </c>
      <c r="N192" s="15">
        <v>1.14E-2</v>
      </c>
      <c r="O192" s="15">
        <v>3.0000000000000001E-3</v>
      </c>
      <c r="P192" s="14">
        <v>471275010</v>
      </c>
    </row>
    <row r="193" spans="1:16" x14ac:dyDescent="0.2">
      <c r="A193" s="13" t="s">
        <v>6</v>
      </c>
      <c r="B193" s="13" t="s">
        <v>635</v>
      </c>
      <c r="C193" s="13" t="s">
        <v>636</v>
      </c>
      <c r="D193" s="13" t="s">
        <v>488</v>
      </c>
      <c r="E193" s="13" t="s">
        <v>342</v>
      </c>
      <c r="F193" s="14">
        <v>991723</v>
      </c>
      <c r="G193" s="13" t="s">
        <v>349</v>
      </c>
      <c r="H193" s="13" t="s">
        <v>47</v>
      </c>
      <c r="I193" s="16">
        <v>11155</v>
      </c>
      <c r="J193" s="16">
        <v>5302</v>
      </c>
      <c r="K193" s="16">
        <v>0</v>
      </c>
      <c r="L193" s="16">
        <v>1971.85</v>
      </c>
      <c r="M193" s="15">
        <v>0</v>
      </c>
      <c r="N193" s="15">
        <v>1.29E-2</v>
      </c>
      <c r="O193" s="15">
        <v>3.3999999999999998E-3</v>
      </c>
      <c r="P193" s="14">
        <v>400064329</v>
      </c>
    </row>
    <row r="194" spans="1:16" x14ac:dyDescent="0.2">
      <c r="A194" s="13" t="s">
        <v>6</v>
      </c>
      <c r="B194" s="13" t="s">
        <v>637</v>
      </c>
      <c r="C194" s="13" t="s">
        <v>638</v>
      </c>
      <c r="D194" s="13" t="s">
        <v>496</v>
      </c>
      <c r="E194" s="13" t="s">
        <v>342</v>
      </c>
      <c r="F194" s="14">
        <v>99915</v>
      </c>
      <c r="G194" s="13" t="s">
        <v>349</v>
      </c>
      <c r="H194" s="13" t="s">
        <v>47</v>
      </c>
      <c r="I194" s="16">
        <v>472</v>
      </c>
      <c r="J194" s="16">
        <v>206863</v>
      </c>
      <c r="K194" s="16">
        <v>0</v>
      </c>
      <c r="L194" s="16">
        <v>3255.29</v>
      </c>
      <c r="M194" s="15">
        <v>0</v>
      </c>
      <c r="N194" s="15">
        <v>2.12E-2</v>
      </c>
      <c r="O194" s="15">
        <v>5.4999999999999997E-3</v>
      </c>
      <c r="P194" s="14">
        <v>471349906</v>
      </c>
    </row>
    <row r="195" spans="1:16" x14ac:dyDescent="0.2">
      <c r="A195" s="13" t="s">
        <v>6</v>
      </c>
      <c r="B195" s="13" t="s">
        <v>639</v>
      </c>
      <c r="C195" s="13" t="s">
        <v>640</v>
      </c>
      <c r="D195" s="13" t="s">
        <v>496</v>
      </c>
      <c r="E195" s="13" t="s">
        <v>342</v>
      </c>
      <c r="F195" s="14">
        <v>99127</v>
      </c>
      <c r="G195" s="13" t="s">
        <v>349</v>
      </c>
      <c r="H195" s="13" t="s">
        <v>47</v>
      </c>
      <c r="I195" s="16">
        <v>6619</v>
      </c>
      <c r="J195" s="16">
        <v>8433</v>
      </c>
      <c r="K195" s="16">
        <v>0</v>
      </c>
      <c r="L195" s="16">
        <v>1860.97</v>
      </c>
      <c r="M195" s="15">
        <v>0</v>
      </c>
      <c r="N195" s="15">
        <v>1.21E-2</v>
      </c>
      <c r="O195" s="15">
        <v>3.2000000000000002E-3</v>
      </c>
      <c r="P195" s="14">
        <v>471356851</v>
      </c>
    </row>
    <row r="196" spans="1:16" x14ac:dyDescent="0.2">
      <c r="A196" s="13" t="s">
        <v>6</v>
      </c>
      <c r="B196" s="13" t="s">
        <v>641</v>
      </c>
      <c r="C196" s="13" t="s">
        <v>642</v>
      </c>
      <c r="D196" s="13" t="s">
        <v>488</v>
      </c>
      <c r="E196" s="13" t="s">
        <v>342</v>
      </c>
      <c r="F196" s="14">
        <v>97141</v>
      </c>
      <c r="G196" s="13" t="s">
        <v>349</v>
      </c>
      <c r="H196" s="13" t="s">
        <v>47</v>
      </c>
      <c r="I196" s="16">
        <v>475</v>
      </c>
      <c r="J196" s="16">
        <v>32206</v>
      </c>
      <c r="K196" s="16">
        <v>0</v>
      </c>
      <c r="L196" s="16">
        <v>510.03</v>
      </c>
      <c r="M196" s="15">
        <v>0</v>
      </c>
      <c r="N196" s="15">
        <v>3.3E-3</v>
      </c>
      <c r="O196" s="15">
        <v>8.9999999999999998E-4</v>
      </c>
      <c r="P196" s="14">
        <v>471281513</v>
      </c>
    </row>
    <row r="197" spans="1:16" x14ac:dyDescent="0.2">
      <c r="A197" s="13" t="s">
        <v>6</v>
      </c>
      <c r="B197" s="13" t="s">
        <v>643</v>
      </c>
      <c r="C197" s="13" t="s">
        <v>644</v>
      </c>
      <c r="D197" s="13" t="s">
        <v>359</v>
      </c>
      <c r="E197" s="13" t="s">
        <v>342</v>
      </c>
      <c r="F197" s="14">
        <v>99704</v>
      </c>
      <c r="G197" s="13" t="s">
        <v>645</v>
      </c>
      <c r="H197" s="13" t="s">
        <v>49</v>
      </c>
      <c r="I197" s="16">
        <v>12812</v>
      </c>
      <c r="J197" s="16">
        <v>1505</v>
      </c>
      <c r="K197" s="16">
        <v>0</v>
      </c>
      <c r="L197" s="16">
        <v>884.45</v>
      </c>
      <c r="M197" s="15">
        <v>2.9999999999999997E-4</v>
      </c>
      <c r="N197" s="15">
        <v>5.7999999999999996E-3</v>
      </c>
      <c r="O197" s="15">
        <v>1.5E-3</v>
      </c>
      <c r="P197" s="14">
        <v>471110092</v>
      </c>
    </row>
    <row r="198" spans="1:16" x14ac:dyDescent="0.2">
      <c r="A198" s="9" t="s">
        <v>6</v>
      </c>
      <c r="B198" s="9" t="s">
        <v>118</v>
      </c>
      <c r="C198" s="9" t="s">
        <v>6</v>
      </c>
      <c r="D198" s="9" t="s">
        <v>6</v>
      </c>
      <c r="E198" s="9" t="s">
        <v>6</v>
      </c>
      <c r="F198" s="9" t="s">
        <v>6</v>
      </c>
      <c r="G198" s="9" t="s">
        <v>6</v>
      </c>
      <c r="H198" s="9" t="s">
        <v>6</v>
      </c>
      <c r="I198" s="9" t="s">
        <v>6</v>
      </c>
      <c r="J198" s="9" t="s">
        <v>6</v>
      </c>
      <c r="K198" s="9" t="s">
        <v>6</v>
      </c>
      <c r="L198" s="9" t="s">
        <v>6</v>
      </c>
      <c r="M198" s="9" t="s">
        <v>6</v>
      </c>
      <c r="N198" s="9" t="s">
        <v>6</v>
      </c>
      <c r="O198" s="9" t="s">
        <v>6</v>
      </c>
      <c r="P198" s="9" t="s">
        <v>6</v>
      </c>
    </row>
    <row r="199" spans="1:16" x14ac:dyDescent="0.2">
      <c r="A199" s="9" t="s">
        <v>6</v>
      </c>
      <c r="B199" s="9" t="s">
        <v>162</v>
      </c>
      <c r="C199" s="9" t="s">
        <v>6</v>
      </c>
      <c r="D199" s="9" t="s">
        <v>6</v>
      </c>
      <c r="E199" s="9" t="s">
        <v>6</v>
      </c>
      <c r="F199" s="9" t="s">
        <v>6</v>
      </c>
      <c r="G199" s="9" t="s">
        <v>6</v>
      </c>
      <c r="H199" s="9" t="s">
        <v>6</v>
      </c>
      <c r="I199" s="9" t="s">
        <v>6</v>
      </c>
      <c r="J199" s="9" t="s">
        <v>6</v>
      </c>
      <c r="K199" s="9" t="s">
        <v>6</v>
      </c>
      <c r="L199" s="9" t="s">
        <v>6</v>
      </c>
      <c r="M199" s="9" t="s">
        <v>6</v>
      </c>
      <c r="N199" s="9" t="s">
        <v>6</v>
      </c>
      <c r="O199" s="9" t="s">
        <v>6</v>
      </c>
      <c r="P199" s="9" t="s">
        <v>6</v>
      </c>
    </row>
    <row r="200" spans="1:16" x14ac:dyDescent="0.2">
      <c r="A200" s="8" t="s">
        <v>67</v>
      </c>
      <c r="B200" s="8" t="s">
        <v>68</v>
      </c>
    </row>
  </sheetData>
  <autoFilter ref="A13:P20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8" t="s">
        <v>0</v>
      </c>
      <c r="C1" s="8" t="s">
        <v>1</v>
      </c>
    </row>
    <row r="2" spans="1:15" x14ac:dyDescent="0.2">
      <c r="B2" s="8" t="s">
        <v>2</v>
      </c>
      <c r="C2" s="8" t="s">
        <v>985</v>
      </c>
    </row>
    <row r="3" spans="1:15" x14ac:dyDescent="0.2">
      <c r="B3" s="8" t="s">
        <v>3</v>
      </c>
      <c r="C3" s="8" t="s">
        <v>4</v>
      </c>
    </row>
    <row r="4" spans="1:15" x14ac:dyDescent="0.2">
      <c r="B4" s="8" t="s">
        <v>5</v>
      </c>
      <c r="C4" s="8">
        <v>9925</v>
      </c>
    </row>
    <row r="5" spans="1:15" x14ac:dyDescent="0.2">
      <c r="B5" s="8" t="s">
        <v>6</v>
      </c>
      <c r="C5" s="8" t="s">
        <v>6</v>
      </c>
    </row>
    <row r="6" spans="1:15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 x14ac:dyDescent="0.2">
      <c r="A7" s="1" t="s">
        <v>6</v>
      </c>
      <c r="B7" s="1" t="s">
        <v>646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72</v>
      </c>
      <c r="F8" s="1" t="s">
        <v>165</v>
      </c>
      <c r="G8" s="1" t="s">
        <v>75</v>
      </c>
      <c r="H8" s="1" t="s">
        <v>124</v>
      </c>
      <c r="I8" s="1" t="s">
        <v>125</v>
      </c>
      <c r="J8" s="1" t="s">
        <v>126</v>
      </c>
      <c r="K8" s="1" t="s">
        <v>78</v>
      </c>
      <c r="L8" s="1" t="s">
        <v>127</v>
      </c>
      <c r="M8" s="1" t="s">
        <v>79</v>
      </c>
      <c r="N8" s="1" t="s">
        <v>128</v>
      </c>
      <c r="O8" s="1" t="s">
        <v>6</v>
      </c>
    </row>
    <row r="9" spans="1:15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177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86</v>
      </c>
      <c r="L10" s="1" t="s">
        <v>87</v>
      </c>
      <c r="M10" s="1" t="s">
        <v>88</v>
      </c>
      <c r="N10" s="1" t="s">
        <v>132</v>
      </c>
      <c r="O10" s="1" t="s">
        <v>6</v>
      </c>
    </row>
    <row r="11" spans="1:15" x14ac:dyDescent="0.2">
      <c r="A11" s="9" t="s">
        <v>6</v>
      </c>
      <c r="B11" s="9" t="s">
        <v>647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328762</v>
      </c>
      <c r="I11" s="9" t="s">
        <v>6</v>
      </c>
      <c r="J11" s="11">
        <v>0</v>
      </c>
      <c r="K11" s="11">
        <v>80894.59</v>
      </c>
      <c r="L11" s="9" t="s">
        <v>6</v>
      </c>
      <c r="M11" s="10">
        <v>1</v>
      </c>
      <c r="N11" s="10">
        <v>0.13800000000000001</v>
      </c>
      <c r="O11" s="9" t="s">
        <v>6</v>
      </c>
    </row>
    <row r="12" spans="1:15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3473</v>
      </c>
      <c r="I12" s="3" t="s">
        <v>6</v>
      </c>
      <c r="J12" s="6">
        <v>0</v>
      </c>
      <c r="K12" s="6">
        <v>638.67999999999995</v>
      </c>
      <c r="L12" s="3" t="s">
        <v>6</v>
      </c>
      <c r="M12" s="12">
        <v>7.9000000000000008E-3</v>
      </c>
      <c r="N12" s="12">
        <v>1.1000000000000001E-3</v>
      </c>
      <c r="O12" s="3" t="s">
        <v>6</v>
      </c>
    </row>
    <row r="13" spans="1:15" x14ac:dyDescent="0.2">
      <c r="A13" s="3" t="s">
        <v>6</v>
      </c>
      <c r="B13" s="3" t="s">
        <v>648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6">
        <v>0</v>
      </c>
      <c r="K13" s="6">
        <v>0</v>
      </c>
      <c r="L13" s="3" t="s">
        <v>6</v>
      </c>
      <c r="M13" s="12">
        <v>0</v>
      </c>
      <c r="N13" s="12">
        <v>0</v>
      </c>
      <c r="O13" s="3" t="s">
        <v>6</v>
      </c>
    </row>
    <row r="14" spans="1:15" x14ac:dyDescent="0.2">
      <c r="A14" s="3" t="s">
        <v>6</v>
      </c>
      <c r="B14" s="3" t="s">
        <v>649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3473</v>
      </c>
      <c r="I14" s="3" t="s">
        <v>6</v>
      </c>
      <c r="J14" s="6">
        <v>0</v>
      </c>
      <c r="K14" s="6">
        <v>638.67999999999995</v>
      </c>
      <c r="L14" s="3" t="s">
        <v>6</v>
      </c>
      <c r="M14" s="12">
        <v>7.9000000000000008E-3</v>
      </c>
      <c r="N14" s="12">
        <v>1.1000000000000001E-3</v>
      </c>
      <c r="O14" s="3" t="s">
        <v>6</v>
      </c>
    </row>
    <row r="15" spans="1:15" x14ac:dyDescent="0.2">
      <c r="A15" s="13" t="s">
        <v>6</v>
      </c>
      <c r="B15" s="13" t="s">
        <v>650</v>
      </c>
      <c r="C15" s="14">
        <v>1147271</v>
      </c>
      <c r="D15" s="13" t="s">
        <v>492</v>
      </c>
      <c r="E15" s="14">
        <v>510938608</v>
      </c>
      <c r="F15" s="13" t="s">
        <v>651</v>
      </c>
      <c r="G15" s="13" t="s">
        <v>94</v>
      </c>
      <c r="H15" s="16">
        <v>3473</v>
      </c>
      <c r="I15" s="16">
        <v>18390</v>
      </c>
      <c r="J15" s="16">
        <v>0</v>
      </c>
      <c r="K15" s="16">
        <v>638.67999999999995</v>
      </c>
      <c r="L15" s="15">
        <v>1E-3</v>
      </c>
      <c r="M15" s="15">
        <v>7.9000000000000008E-3</v>
      </c>
      <c r="N15" s="15">
        <v>1.1000000000000001E-3</v>
      </c>
      <c r="O15" s="13" t="s">
        <v>6</v>
      </c>
    </row>
    <row r="16" spans="1:15" x14ac:dyDescent="0.2">
      <c r="A16" s="3" t="s">
        <v>6</v>
      </c>
      <c r="B16" s="3" t="s">
        <v>652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6">
        <v>0</v>
      </c>
      <c r="I16" s="3" t="s">
        <v>6</v>
      </c>
      <c r="J16" s="6">
        <v>0</v>
      </c>
      <c r="K16" s="6">
        <v>0</v>
      </c>
      <c r="L16" s="3" t="s">
        <v>6</v>
      </c>
      <c r="M16" s="12">
        <v>0</v>
      </c>
      <c r="N16" s="12">
        <v>0</v>
      </c>
      <c r="O16" s="3" t="s">
        <v>6</v>
      </c>
    </row>
    <row r="17" spans="1:15" x14ac:dyDescent="0.2">
      <c r="A17" s="3" t="s">
        <v>6</v>
      </c>
      <c r="B17" s="3" t="s">
        <v>653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6">
        <v>0</v>
      </c>
      <c r="K17" s="6">
        <v>0</v>
      </c>
      <c r="L17" s="3" t="s">
        <v>6</v>
      </c>
      <c r="M17" s="12">
        <v>0</v>
      </c>
      <c r="N17" s="12">
        <v>0</v>
      </c>
      <c r="O17" s="3" t="s">
        <v>6</v>
      </c>
    </row>
    <row r="18" spans="1:15" x14ac:dyDescent="0.2">
      <c r="A18" s="3" t="s">
        <v>6</v>
      </c>
      <c r="B18" s="3" t="s">
        <v>654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6">
        <v>0</v>
      </c>
      <c r="K18" s="6">
        <v>0</v>
      </c>
      <c r="L18" s="3" t="s">
        <v>6</v>
      </c>
      <c r="M18" s="12">
        <v>0</v>
      </c>
      <c r="N18" s="12">
        <v>0</v>
      </c>
      <c r="O18" s="3" t="s">
        <v>6</v>
      </c>
    </row>
    <row r="19" spans="1:15" x14ac:dyDescent="0.2">
      <c r="A19" s="3" t="s">
        <v>6</v>
      </c>
      <c r="B19" s="3" t="s">
        <v>655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6">
        <v>0</v>
      </c>
      <c r="K19" s="6">
        <v>0</v>
      </c>
      <c r="L19" s="3" t="s">
        <v>6</v>
      </c>
      <c r="M19" s="12">
        <v>0</v>
      </c>
      <c r="N19" s="12">
        <v>0</v>
      </c>
      <c r="O19" s="3" t="s">
        <v>6</v>
      </c>
    </row>
    <row r="20" spans="1:15" x14ac:dyDescent="0.2">
      <c r="A20" s="3" t="s">
        <v>6</v>
      </c>
      <c r="B20" s="3" t="s">
        <v>116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6">
        <v>325289</v>
      </c>
      <c r="I20" s="3" t="s">
        <v>6</v>
      </c>
      <c r="J20" s="6">
        <v>0</v>
      </c>
      <c r="K20" s="6">
        <v>80255.899999999994</v>
      </c>
      <c r="L20" s="3" t="s">
        <v>6</v>
      </c>
      <c r="M20" s="12">
        <v>0.99209999999999998</v>
      </c>
      <c r="N20" s="12">
        <v>0.13689999999999999</v>
      </c>
      <c r="O20" s="3" t="s">
        <v>6</v>
      </c>
    </row>
    <row r="21" spans="1:15" x14ac:dyDescent="0.2">
      <c r="A21" s="3" t="s">
        <v>6</v>
      </c>
      <c r="B21" s="3" t="s">
        <v>656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319410</v>
      </c>
      <c r="I21" s="3" t="s">
        <v>6</v>
      </c>
      <c r="J21" s="6">
        <v>0</v>
      </c>
      <c r="K21" s="6">
        <v>78547.12</v>
      </c>
      <c r="L21" s="3" t="s">
        <v>6</v>
      </c>
      <c r="M21" s="12">
        <v>0.97099999999999997</v>
      </c>
      <c r="N21" s="12">
        <v>0.13400000000000001</v>
      </c>
      <c r="O21" s="3" t="s">
        <v>6</v>
      </c>
    </row>
    <row r="22" spans="1:15" x14ac:dyDescent="0.2">
      <c r="A22" s="13" t="s">
        <v>6</v>
      </c>
      <c r="B22" s="13" t="s">
        <v>657</v>
      </c>
      <c r="C22" s="13" t="s">
        <v>658</v>
      </c>
      <c r="D22" s="13" t="s">
        <v>496</v>
      </c>
      <c r="E22" s="14">
        <v>98339</v>
      </c>
      <c r="F22" s="13" t="s">
        <v>651</v>
      </c>
      <c r="G22" s="13" t="s">
        <v>47</v>
      </c>
      <c r="H22" s="16">
        <v>912</v>
      </c>
      <c r="I22" s="16">
        <v>15056</v>
      </c>
      <c r="J22" s="16">
        <v>0</v>
      </c>
      <c r="K22" s="16">
        <v>457.79</v>
      </c>
      <c r="L22" s="15">
        <v>0</v>
      </c>
      <c r="M22" s="15">
        <v>5.7000000000000002E-3</v>
      </c>
      <c r="N22" s="15">
        <v>8.0000000000000004E-4</v>
      </c>
      <c r="O22" s="14">
        <v>471023246</v>
      </c>
    </row>
    <row r="23" spans="1:15" x14ac:dyDescent="0.2">
      <c r="A23" s="13" t="s">
        <v>6</v>
      </c>
      <c r="B23" s="13" t="s">
        <v>659</v>
      </c>
      <c r="C23" s="13" t="s">
        <v>660</v>
      </c>
      <c r="D23" s="13" t="s">
        <v>492</v>
      </c>
      <c r="E23" s="14">
        <v>98339</v>
      </c>
      <c r="F23" s="13" t="s">
        <v>651</v>
      </c>
      <c r="G23" s="13" t="s">
        <v>47</v>
      </c>
      <c r="H23" s="16">
        <v>4513</v>
      </c>
      <c r="I23" s="16">
        <v>4218</v>
      </c>
      <c r="J23" s="16">
        <v>0</v>
      </c>
      <c r="K23" s="16">
        <v>634.65</v>
      </c>
      <c r="L23" s="15">
        <v>0</v>
      </c>
      <c r="M23" s="15">
        <v>7.7999999999999996E-3</v>
      </c>
      <c r="N23" s="15">
        <v>1.1000000000000001E-3</v>
      </c>
      <c r="O23" s="14">
        <v>471321061</v>
      </c>
    </row>
    <row r="24" spans="1:15" x14ac:dyDescent="0.2">
      <c r="A24" s="13" t="s">
        <v>6</v>
      </c>
      <c r="B24" s="13" t="s">
        <v>661</v>
      </c>
      <c r="C24" s="13" t="s">
        <v>662</v>
      </c>
      <c r="D24" s="13" t="s">
        <v>663</v>
      </c>
      <c r="E24" s="14">
        <v>97553</v>
      </c>
      <c r="F24" s="13" t="s">
        <v>651</v>
      </c>
      <c r="G24" s="13" t="s">
        <v>51</v>
      </c>
      <c r="H24" s="16">
        <v>1319</v>
      </c>
      <c r="I24" s="16">
        <v>13986</v>
      </c>
      <c r="J24" s="16">
        <v>0</v>
      </c>
      <c r="K24" s="16">
        <v>652.79999999999995</v>
      </c>
      <c r="L24" s="15">
        <v>1E-4</v>
      </c>
      <c r="M24" s="15">
        <v>8.0999999999999996E-3</v>
      </c>
      <c r="N24" s="15">
        <v>1.1000000000000001E-3</v>
      </c>
      <c r="O24" s="14">
        <v>471962567</v>
      </c>
    </row>
    <row r="25" spans="1:15" x14ac:dyDescent="0.2">
      <c r="A25" s="13" t="s">
        <v>6</v>
      </c>
      <c r="B25" s="13" t="s">
        <v>664</v>
      </c>
      <c r="C25" s="13" t="s">
        <v>665</v>
      </c>
      <c r="D25" s="13" t="s">
        <v>488</v>
      </c>
      <c r="E25" s="14">
        <v>93273</v>
      </c>
      <c r="F25" s="13" t="s">
        <v>651</v>
      </c>
      <c r="G25" s="13" t="s">
        <v>47</v>
      </c>
      <c r="H25" s="16">
        <v>799</v>
      </c>
      <c r="I25" s="16">
        <v>7332</v>
      </c>
      <c r="J25" s="16">
        <v>0</v>
      </c>
      <c r="K25" s="16">
        <v>195.31</v>
      </c>
      <c r="L25" s="15">
        <v>0</v>
      </c>
      <c r="M25" s="15">
        <v>2.3999999999999998E-3</v>
      </c>
      <c r="N25" s="15">
        <v>2.9999999999999997E-4</v>
      </c>
      <c r="O25" s="14">
        <v>472410665</v>
      </c>
    </row>
    <row r="26" spans="1:15" x14ac:dyDescent="0.2">
      <c r="A26" s="13" t="s">
        <v>6</v>
      </c>
      <c r="B26" s="13" t="s">
        <v>666</v>
      </c>
      <c r="C26" s="13" t="s">
        <v>667</v>
      </c>
      <c r="D26" s="13" t="s">
        <v>597</v>
      </c>
      <c r="E26" s="14">
        <v>97850</v>
      </c>
      <c r="F26" s="13" t="s">
        <v>651</v>
      </c>
      <c r="G26" s="13" t="s">
        <v>57</v>
      </c>
      <c r="H26" s="16">
        <v>18369</v>
      </c>
      <c r="I26" s="16">
        <v>4973.3</v>
      </c>
      <c r="J26" s="16">
        <v>0</v>
      </c>
      <c r="K26" s="16">
        <v>3574.43</v>
      </c>
      <c r="L26" s="15">
        <v>1.4E-3</v>
      </c>
      <c r="M26" s="15">
        <v>4.4200000000000003E-2</v>
      </c>
      <c r="N26" s="15">
        <v>6.1000000000000004E-3</v>
      </c>
      <c r="O26" s="14">
        <v>472743172</v>
      </c>
    </row>
    <row r="27" spans="1:15" x14ac:dyDescent="0.2">
      <c r="A27" s="13" t="s">
        <v>6</v>
      </c>
      <c r="B27" s="13" t="s">
        <v>668</v>
      </c>
      <c r="C27" s="13" t="s">
        <v>669</v>
      </c>
      <c r="D27" s="13" t="s">
        <v>496</v>
      </c>
      <c r="E27" s="14">
        <v>98697</v>
      </c>
      <c r="F27" s="13" t="s">
        <v>651</v>
      </c>
      <c r="G27" s="13" t="s">
        <v>47</v>
      </c>
      <c r="H27" s="16">
        <v>2179</v>
      </c>
      <c r="I27" s="16">
        <v>6860</v>
      </c>
      <c r="J27" s="16">
        <v>0</v>
      </c>
      <c r="K27" s="16">
        <v>498.36</v>
      </c>
      <c r="L27" s="15">
        <v>0</v>
      </c>
      <c r="M27" s="15">
        <v>6.1999999999999998E-3</v>
      </c>
      <c r="N27" s="15">
        <v>8.0000000000000004E-4</v>
      </c>
      <c r="O27" s="14">
        <v>471121636</v>
      </c>
    </row>
    <row r="28" spans="1:15" x14ac:dyDescent="0.2">
      <c r="A28" s="13" t="s">
        <v>6</v>
      </c>
      <c r="B28" s="13" t="s">
        <v>670</v>
      </c>
      <c r="C28" s="13" t="s">
        <v>671</v>
      </c>
      <c r="D28" s="13" t="s">
        <v>663</v>
      </c>
      <c r="E28" s="14">
        <v>98209</v>
      </c>
      <c r="F28" s="13" t="s">
        <v>651</v>
      </c>
      <c r="G28" s="13" t="s">
        <v>47</v>
      </c>
      <c r="H28" s="16">
        <v>5879</v>
      </c>
      <c r="I28" s="16">
        <v>4393.8</v>
      </c>
      <c r="J28" s="16">
        <v>0</v>
      </c>
      <c r="K28" s="16">
        <v>861.21</v>
      </c>
      <c r="L28" s="15">
        <v>4.0000000000000002E-4</v>
      </c>
      <c r="M28" s="15">
        <v>1.06E-2</v>
      </c>
      <c r="N28" s="15">
        <v>1.5E-3</v>
      </c>
      <c r="O28" s="14">
        <v>472683782</v>
      </c>
    </row>
    <row r="29" spans="1:15" x14ac:dyDescent="0.2">
      <c r="A29" s="13" t="s">
        <v>6</v>
      </c>
      <c r="B29" s="13" t="s">
        <v>672</v>
      </c>
      <c r="C29" s="13" t="s">
        <v>673</v>
      </c>
      <c r="D29" s="13" t="s">
        <v>496</v>
      </c>
      <c r="E29" s="14">
        <v>98677</v>
      </c>
      <c r="F29" s="13" t="s">
        <v>651</v>
      </c>
      <c r="G29" s="13" t="s">
        <v>47</v>
      </c>
      <c r="H29" s="16">
        <v>18519</v>
      </c>
      <c r="I29" s="16">
        <v>2505</v>
      </c>
      <c r="J29" s="16">
        <v>0</v>
      </c>
      <c r="K29" s="16">
        <v>1546.65</v>
      </c>
      <c r="L29" s="15">
        <v>5.9999999999999995E-4</v>
      </c>
      <c r="M29" s="15">
        <v>1.9099999999999999E-2</v>
      </c>
      <c r="N29" s="15">
        <v>2.5999999999999999E-3</v>
      </c>
      <c r="O29" s="14">
        <v>472672546</v>
      </c>
    </row>
    <row r="30" spans="1:15" x14ac:dyDescent="0.2">
      <c r="A30" s="13" t="s">
        <v>6</v>
      </c>
      <c r="B30" s="13" t="s">
        <v>674</v>
      </c>
      <c r="C30" s="13" t="s">
        <v>675</v>
      </c>
      <c r="D30" s="13" t="s">
        <v>488</v>
      </c>
      <c r="E30" s="14">
        <v>98677</v>
      </c>
      <c r="F30" s="13" t="s">
        <v>651</v>
      </c>
      <c r="G30" s="13" t="s">
        <v>47</v>
      </c>
      <c r="H30" s="16">
        <v>13539</v>
      </c>
      <c r="I30" s="16">
        <v>3348</v>
      </c>
      <c r="J30" s="16">
        <v>0</v>
      </c>
      <c r="K30" s="16">
        <v>1511.25</v>
      </c>
      <c r="L30" s="15">
        <v>6.9999999999999999E-4</v>
      </c>
      <c r="M30" s="15">
        <v>1.8700000000000001E-2</v>
      </c>
      <c r="N30" s="15">
        <v>2.5999999999999999E-3</v>
      </c>
      <c r="O30" s="14">
        <v>471216014</v>
      </c>
    </row>
    <row r="31" spans="1:15" x14ac:dyDescent="0.2">
      <c r="A31" s="13" t="s">
        <v>6</v>
      </c>
      <c r="B31" s="13" t="s">
        <v>676</v>
      </c>
      <c r="C31" s="13" t="s">
        <v>677</v>
      </c>
      <c r="D31" s="13" t="s">
        <v>496</v>
      </c>
      <c r="E31" s="14">
        <v>98677</v>
      </c>
      <c r="F31" s="13" t="s">
        <v>651</v>
      </c>
      <c r="G31" s="13" t="s">
        <v>47</v>
      </c>
      <c r="H31" s="16">
        <v>8417</v>
      </c>
      <c r="I31" s="16">
        <v>2574</v>
      </c>
      <c r="J31" s="16">
        <v>0</v>
      </c>
      <c r="K31" s="16">
        <v>722.32</v>
      </c>
      <c r="L31" s="15">
        <v>2.0000000000000001E-4</v>
      </c>
      <c r="M31" s="15">
        <v>8.8999999999999999E-3</v>
      </c>
      <c r="N31" s="15">
        <v>1.1999999999999999E-3</v>
      </c>
      <c r="O31" s="14">
        <v>472547102</v>
      </c>
    </row>
    <row r="32" spans="1:15" x14ac:dyDescent="0.2">
      <c r="A32" s="13" t="s">
        <v>6</v>
      </c>
      <c r="B32" s="13" t="s">
        <v>678</v>
      </c>
      <c r="C32" s="13" t="s">
        <v>679</v>
      </c>
      <c r="D32" s="13" t="s">
        <v>492</v>
      </c>
      <c r="E32" s="14">
        <v>98555</v>
      </c>
      <c r="F32" s="13" t="s">
        <v>651</v>
      </c>
      <c r="G32" s="13" t="s">
        <v>47</v>
      </c>
      <c r="H32" s="16">
        <v>3512</v>
      </c>
      <c r="I32" s="16">
        <v>14166</v>
      </c>
      <c r="J32" s="16">
        <v>0</v>
      </c>
      <c r="K32" s="16">
        <v>1658.7</v>
      </c>
      <c r="L32" s="15">
        <v>4.0000000000000002E-4</v>
      </c>
      <c r="M32" s="15">
        <v>2.0500000000000001E-2</v>
      </c>
      <c r="N32" s="15">
        <v>2.8E-3</v>
      </c>
      <c r="O32" s="14">
        <v>471057970</v>
      </c>
    </row>
    <row r="33" spans="1:15" x14ac:dyDescent="0.2">
      <c r="A33" s="13" t="s">
        <v>6</v>
      </c>
      <c r="B33" s="13" t="s">
        <v>680</v>
      </c>
      <c r="C33" s="13" t="s">
        <v>681</v>
      </c>
      <c r="D33" s="13" t="s">
        <v>488</v>
      </c>
      <c r="E33" s="14">
        <v>98227</v>
      </c>
      <c r="F33" s="13" t="s">
        <v>651</v>
      </c>
      <c r="G33" s="13" t="s">
        <v>47</v>
      </c>
      <c r="H33" s="16">
        <v>1143</v>
      </c>
      <c r="I33" s="16">
        <v>11961.64</v>
      </c>
      <c r="J33" s="16">
        <v>0</v>
      </c>
      <c r="K33" s="16">
        <v>455.83</v>
      </c>
      <c r="L33" s="15">
        <v>2.0000000000000001E-4</v>
      </c>
      <c r="M33" s="15">
        <v>5.5999999999999999E-3</v>
      </c>
      <c r="N33" s="15">
        <v>8.0000000000000004E-4</v>
      </c>
      <c r="O33" s="14">
        <v>471333314</v>
      </c>
    </row>
    <row r="34" spans="1:15" x14ac:dyDescent="0.2">
      <c r="A34" s="13" t="s">
        <v>6</v>
      </c>
      <c r="B34" s="13" t="s">
        <v>682</v>
      </c>
      <c r="C34" s="13" t="s">
        <v>683</v>
      </c>
      <c r="D34" s="13" t="s">
        <v>488</v>
      </c>
      <c r="E34" s="14">
        <v>97153</v>
      </c>
      <c r="F34" s="13" t="s">
        <v>651</v>
      </c>
      <c r="G34" s="13" t="s">
        <v>47</v>
      </c>
      <c r="H34" s="16">
        <v>5982</v>
      </c>
      <c r="I34" s="16">
        <v>9177</v>
      </c>
      <c r="J34" s="16">
        <v>0</v>
      </c>
      <c r="K34" s="16">
        <v>1830.26</v>
      </c>
      <c r="L34" s="15">
        <v>2.0000000000000001E-4</v>
      </c>
      <c r="M34" s="15">
        <v>2.2599999999999999E-2</v>
      </c>
      <c r="N34" s="15">
        <v>3.0999999999999999E-3</v>
      </c>
      <c r="O34" s="14">
        <v>471132187</v>
      </c>
    </row>
    <row r="35" spans="1:15" x14ac:dyDescent="0.2">
      <c r="A35" s="13" t="s">
        <v>6</v>
      </c>
      <c r="B35" s="13" t="s">
        <v>684</v>
      </c>
      <c r="C35" s="13" t="s">
        <v>685</v>
      </c>
      <c r="D35" s="13" t="s">
        <v>488</v>
      </c>
      <c r="E35" s="14">
        <v>97153</v>
      </c>
      <c r="F35" s="13" t="s">
        <v>651</v>
      </c>
      <c r="G35" s="13" t="s">
        <v>47</v>
      </c>
      <c r="H35" s="16">
        <v>2192</v>
      </c>
      <c r="I35" s="16">
        <v>9839</v>
      </c>
      <c r="J35" s="16">
        <v>0</v>
      </c>
      <c r="K35" s="16">
        <v>719.05</v>
      </c>
      <c r="L35" s="15">
        <v>1E-4</v>
      </c>
      <c r="M35" s="15">
        <v>8.8999999999999999E-3</v>
      </c>
      <c r="N35" s="15">
        <v>1.1999999999999999E-3</v>
      </c>
      <c r="O35" s="14">
        <v>471037519</v>
      </c>
    </row>
    <row r="36" spans="1:15" x14ac:dyDescent="0.2">
      <c r="A36" s="13" t="s">
        <v>6</v>
      </c>
      <c r="B36" s="13" t="s">
        <v>686</v>
      </c>
      <c r="C36" s="13" t="s">
        <v>687</v>
      </c>
      <c r="D36" s="13" t="s">
        <v>488</v>
      </c>
      <c r="E36" s="14">
        <v>97153</v>
      </c>
      <c r="F36" s="13" t="s">
        <v>651</v>
      </c>
      <c r="G36" s="13" t="s">
        <v>47</v>
      </c>
      <c r="H36" s="16">
        <v>2031</v>
      </c>
      <c r="I36" s="16">
        <v>8145</v>
      </c>
      <c r="J36" s="16">
        <v>0</v>
      </c>
      <c r="K36" s="16">
        <v>551.53</v>
      </c>
      <c r="L36" s="15">
        <v>1E-4</v>
      </c>
      <c r="M36" s="15">
        <v>6.7999999999999996E-3</v>
      </c>
      <c r="N36" s="15">
        <v>8.9999999999999998E-4</v>
      </c>
      <c r="O36" s="14">
        <v>471192058</v>
      </c>
    </row>
    <row r="37" spans="1:15" x14ac:dyDescent="0.2">
      <c r="A37" s="13" t="s">
        <v>6</v>
      </c>
      <c r="B37" s="13" t="s">
        <v>688</v>
      </c>
      <c r="C37" s="13" t="s">
        <v>689</v>
      </c>
      <c r="D37" s="13" t="s">
        <v>496</v>
      </c>
      <c r="E37" s="14">
        <v>97153</v>
      </c>
      <c r="F37" s="13" t="s">
        <v>651</v>
      </c>
      <c r="G37" s="13" t="s">
        <v>47</v>
      </c>
      <c r="H37" s="16">
        <v>980</v>
      </c>
      <c r="I37" s="16">
        <v>15704</v>
      </c>
      <c r="J37" s="16">
        <v>0</v>
      </c>
      <c r="K37" s="16">
        <v>513.1</v>
      </c>
      <c r="L37" s="15">
        <v>2.9999999999999997E-4</v>
      </c>
      <c r="M37" s="15">
        <v>6.3E-3</v>
      </c>
      <c r="N37" s="15">
        <v>8.9999999999999998E-4</v>
      </c>
      <c r="O37" s="14">
        <v>471610190</v>
      </c>
    </row>
    <row r="38" spans="1:15" x14ac:dyDescent="0.2">
      <c r="A38" s="13" t="s">
        <v>6</v>
      </c>
      <c r="B38" s="13" t="s">
        <v>690</v>
      </c>
      <c r="C38" s="13" t="s">
        <v>691</v>
      </c>
      <c r="D38" s="13" t="s">
        <v>496</v>
      </c>
      <c r="E38" s="14">
        <v>98126</v>
      </c>
      <c r="F38" s="13" t="s">
        <v>651</v>
      </c>
      <c r="G38" s="13" t="s">
        <v>47</v>
      </c>
      <c r="H38" s="16">
        <v>5737</v>
      </c>
      <c r="I38" s="16">
        <v>31913</v>
      </c>
      <c r="J38" s="16">
        <v>0</v>
      </c>
      <c r="K38" s="16">
        <v>6104.05</v>
      </c>
      <c r="L38" s="15">
        <v>0</v>
      </c>
      <c r="M38" s="15">
        <v>7.5499999999999998E-2</v>
      </c>
      <c r="N38" s="15">
        <v>1.04E-2</v>
      </c>
      <c r="O38" s="14">
        <v>400057455</v>
      </c>
    </row>
    <row r="39" spans="1:15" x14ac:dyDescent="0.2">
      <c r="A39" s="13" t="s">
        <v>6</v>
      </c>
      <c r="B39" s="13" t="s">
        <v>692</v>
      </c>
      <c r="C39" s="13" t="s">
        <v>693</v>
      </c>
      <c r="D39" s="13" t="s">
        <v>488</v>
      </c>
      <c r="E39" s="14">
        <v>99341</v>
      </c>
      <c r="F39" s="13" t="s">
        <v>651</v>
      </c>
      <c r="G39" s="13" t="s">
        <v>47</v>
      </c>
      <c r="H39" s="16">
        <v>649</v>
      </c>
      <c r="I39" s="16">
        <v>33036</v>
      </c>
      <c r="J39" s="16">
        <v>0</v>
      </c>
      <c r="K39" s="16">
        <v>714.82</v>
      </c>
      <c r="L39" s="15">
        <v>1E-4</v>
      </c>
      <c r="M39" s="15">
        <v>8.8000000000000005E-3</v>
      </c>
      <c r="N39" s="15">
        <v>1.1999999999999999E-3</v>
      </c>
      <c r="O39" s="14">
        <v>471073191</v>
      </c>
    </row>
    <row r="40" spans="1:15" x14ac:dyDescent="0.2">
      <c r="A40" s="13" t="s">
        <v>6</v>
      </c>
      <c r="B40" s="13" t="s">
        <v>694</v>
      </c>
      <c r="C40" s="13" t="s">
        <v>695</v>
      </c>
      <c r="D40" s="13" t="s">
        <v>488</v>
      </c>
      <c r="E40" s="14">
        <v>99342</v>
      </c>
      <c r="F40" s="13" t="s">
        <v>651</v>
      </c>
      <c r="G40" s="13" t="s">
        <v>47</v>
      </c>
      <c r="H40" s="16">
        <v>4100</v>
      </c>
      <c r="I40" s="16">
        <v>22094</v>
      </c>
      <c r="J40" s="16">
        <v>0</v>
      </c>
      <c r="K40" s="16">
        <v>3020.12</v>
      </c>
      <c r="L40" s="15">
        <v>0</v>
      </c>
      <c r="M40" s="15">
        <v>3.73E-2</v>
      </c>
      <c r="N40" s="15">
        <v>5.1000000000000004E-3</v>
      </c>
      <c r="O40" s="14">
        <v>471014476</v>
      </c>
    </row>
    <row r="41" spans="1:15" x14ac:dyDescent="0.2">
      <c r="A41" s="13" t="s">
        <v>6</v>
      </c>
      <c r="B41" s="13" t="s">
        <v>696</v>
      </c>
      <c r="C41" s="13" t="s">
        <v>697</v>
      </c>
      <c r="D41" s="13" t="s">
        <v>488</v>
      </c>
      <c r="E41" s="14">
        <v>97857</v>
      </c>
      <c r="F41" s="13" t="s">
        <v>651</v>
      </c>
      <c r="G41" s="13" t="s">
        <v>47</v>
      </c>
      <c r="H41" s="16">
        <v>13974</v>
      </c>
      <c r="I41" s="16">
        <v>7635</v>
      </c>
      <c r="J41" s="16">
        <v>0</v>
      </c>
      <c r="K41" s="16">
        <v>3557.09</v>
      </c>
      <c r="L41" s="15">
        <v>2.0000000000000001E-4</v>
      </c>
      <c r="M41" s="15">
        <v>4.3999999999999997E-2</v>
      </c>
      <c r="N41" s="15">
        <v>6.1000000000000004E-3</v>
      </c>
      <c r="O41" s="14">
        <v>471348502</v>
      </c>
    </row>
    <row r="42" spans="1:15" x14ac:dyDescent="0.2">
      <c r="A42" s="13" t="s">
        <v>6</v>
      </c>
      <c r="B42" s="13" t="s">
        <v>698</v>
      </c>
      <c r="C42" s="13" t="s">
        <v>699</v>
      </c>
      <c r="D42" s="13" t="s">
        <v>488</v>
      </c>
      <c r="E42" s="14">
        <v>93170</v>
      </c>
      <c r="F42" s="13" t="s">
        <v>651</v>
      </c>
      <c r="G42" s="13" t="s">
        <v>47</v>
      </c>
      <c r="H42" s="16">
        <v>10635</v>
      </c>
      <c r="I42" s="16">
        <v>4424</v>
      </c>
      <c r="J42" s="16">
        <v>0</v>
      </c>
      <c r="K42" s="16">
        <v>1568.62</v>
      </c>
      <c r="L42" s="15">
        <v>5.9999999999999995E-4</v>
      </c>
      <c r="M42" s="15">
        <v>1.9400000000000001E-2</v>
      </c>
      <c r="N42" s="15">
        <v>2.7000000000000001E-3</v>
      </c>
      <c r="O42" s="14">
        <v>471918916</v>
      </c>
    </row>
    <row r="43" spans="1:15" x14ac:dyDescent="0.2">
      <c r="A43" s="13" t="s">
        <v>6</v>
      </c>
      <c r="B43" s="13" t="s">
        <v>700</v>
      </c>
      <c r="C43" s="13" t="s">
        <v>701</v>
      </c>
      <c r="D43" s="13" t="s">
        <v>488</v>
      </c>
      <c r="E43" s="14">
        <v>93170</v>
      </c>
      <c r="F43" s="13" t="s">
        <v>651</v>
      </c>
      <c r="G43" s="13" t="s">
        <v>47</v>
      </c>
      <c r="H43" s="16">
        <v>5683</v>
      </c>
      <c r="I43" s="16">
        <v>4095</v>
      </c>
      <c r="J43" s="16">
        <v>0</v>
      </c>
      <c r="K43" s="16">
        <v>775.88</v>
      </c>
      <c r="L43" s="15">
        <v>1.6000000000000001E-3</v>
      </c>
      <c r="M43" s="15">
        <v>9.5999999999999992E-3</v>
      </c>
      <c r="N43" s="15">
        <v>1.2999999999999999E-3</v>
      </c>
      <c r="O43" s="14">
        <v>472752256</v>
      </c>
    </row>
    <row r="44" spans="1:15" x14ac:dyDescent="0.2">
      <c r="A44" s="13" t="s">
        <v>6</v>
      </c>
      <c r="B44" s="13" t="s">
        <v>702</v>
      </c>
      <c r="C44" s="13" t="s">
        <v>703</v>
      </c>
      <c r="D44" s="13" t="s">
        <v>555</v>
      </c>
      <c r="E44" s="14">
        <v>99964</v>
      </c>
      <c r="F44" s="13" t="s">
        <v>651</v>
      </c>
      <c r="G44" s="13" t="s">
        <v>57</v>
      </c>
      <c r="H44" s="16">
        <v>1190</v>
      </c>
      <c r="I44" s="16">
        <v>10913.8</v>
      </c>
      <c r="J44" s="16">
        <v>0</v>
      </c>
      <c r="K44" s="16">
        <v>508.16</v>
      </c>
      <c r="L44" s="15">
        <v>4.0000000000000002E-4</v>
      </c>
      <c r="M44" s="15">
        <v>6.3E-3</v>
      </c>
      <c r="N44" s="15">
        <v>8.9999999999999998E-4</v>
      </c>
      <c r="O44" s="14">
        <v>471138465</v>
      </c>
    </row>
    <row r="45" spans="1:15" x14ac:dyDescent="0.2">
      <c r="A45" s="13" t="s">
        <v>6</v>
      </c>
      <c r="B45" s="13" t="s">
        <v>704</v>
      </c>
      <c r="C45" s="13" t="s">
        <v>705</v>
      </c>
      <c r="D45" s="13" t="s">
        <v>555</v>
      </c>
      <c r="E45" s="14">
        <v>99964</v>
      </c>
      <c r="F45" s="13" t="s">
        <v>651</v>
      </c>
      <c r="G45" s="13" t="s">
        <v>57</v>
      </c>
      <c r="H45" s="16">
        <v>3185</v>
      </c>
      <c r="I45" s="16">
        <v>8330</v>
      </c>
      <c r="J45" s="16">
        <v>0</v>
      </c>
      <c r="K45" s="16">
        <v>1038.08</v>
      </c>
      <c r="L45" s="15">
        <v>2.9999999999999997E-4</v>
      </c>
      <c r="M45" s="15">
        <v>1.2800000000000001E-2</v>
      </c>
      <c r="N45" s="15">
        <v>1.8E-3</v>
      </c>
      <c r="O45" s="14">
        <v>471765671</v>
      </c>
    </row>
    <row r="46" spans="1:15" x14ac:dyDescent="0.2">
      <c r="A46" s="13" t="s">
        <v>6</v>
      </c>
      <c r="B46" s="13" t="s">
        <v>706</v>
      </c>
      <c r="C46" s="13" t="s">
        <v>707</v>
      </c>
      <c r="D46" s="13" t="s">
        <v>492</v>
      </c>
      <c r="E46" s="14">
        <v>99964</v>
      </c>
      <c r="F46" s="13" t="s">
        <v>651</v>
      </c>
      <c r="G46" s="13" t="s">
        <v>57</v>
      </c>
      <c r="H46" s="16">
        <v>8957</v>
      </c>
      <c r="I46" s="16">
        <v>1668</v>
      </c>
      <c r="J46" s="16">
        <v>0</v>
      </c>
      <c r="K46" s="16">
        <v>584.57000000000005</v>
      </c>
      <c r="L46" s="15">
        <v>1.1000000000000001E-3</v>
      </c>
      <c r="M46" s="15">
        <v>7.1999999999999998E-3</v>
      </c>
      <c r="N46" s="15">
        <v>1E-3</v>
      </c>
      <c r="O46" s="14">
        <v>472806664</v>
      </c>
    </row>
    <row r="47" spans="1:15" x14ac:dyDescent="0.2">
      <c r="A47" s="13" t="s">
        <v>6</v>
      </c>
      <c r="B47" s="13" t="s">
        <v>708</v>
      </c>
      <c r="C47" s="13" t="s">
        <v>709</v>
      </c>
      <c r="D47" s="13" t="s">
        <v>359</v>
      </c>
      <c r="E47" s="14">
        <v>99964</v>
      </c>
      <c r="F47" s="13" t="s">
        <v>651</v>
      </c>
      <c r="G47" s="13" t="s">
        <v>47</v>
      </c>
      <c r="H47" s="16">
        <v>2078</v>
      </c>
      <c r="I47" s="16">
        <v>26957.5</v>
      </c>
      <c r="J47" s="16">
        <v>0</v>
      </c>
      <c r="K47" s="16">
        <v>1867.63</v>
      </c>
      <c r="L47" s="15">
        <v>4.0000000000000002E-4</v>
      </c>
      <c r="M47" s="15">
        <v>2.3099999999999999E-2</v>
      </c>
      <c r="N47" s="15">
        <v>3.2000000000000002E-3</v>
      </c>
      <c r="O47" s="14">
        <v>472769284</v>
      </c>
    </row>
    <row r="48" spans="1:15" x14ac:dyDescent="0.2">
      <c r="A48" s="13" t="s">
        <v>6</v>
      </c>
      <c r="B48" s="13" t="s">
        <v>710</v>
      </c>
      <c r="C48" s="13" t="s">
        <v>711</v>
      </c>
      <c r="D48" s="13" t="s">
        <v>555</v>
      </c>
      <c r="E48" s="14">
        <v>94147</v>
      </c>
      <c r="F48" s="13" t="s">
        <v>651</v>
      </c>
      <c r="G48" s="13" t="s">
        <v>57</v>
      </c>
      <c r="H48" s="16">
        <v>2948</v>
      </c>
      <c r="I48" s="16">
        <v>4163.1000000000004</v>
      </c>
      <c r="J48" s="16">
        <v>0</v>
      </c>
      <c r="K48" s="16">
        <v>480.2</v>
      </c>
      <c r="L48" s="15">
        <v>1E-4</v>
      </c>
      <c r="M48" s="15">
        <v>5.8999999999999999E-3</v>
      </c>
      <c r="N48" s="15">
        <v>8.0000000000000004E-4</v>
      </c>
      <c r="O48" s="14">
        <v>472775943</v>
      </c>
    </row>
    <row r="49" spans="1:15" x14ac:dyDescent="0.2">
      <c r="A49" s="13" t="s">
        <v>6</v>
      </c>
      <c r="B49" s="13" t="s">
        <v>712</v>
      </c>
      <c r="C49" s="13" t="s">
        <v>713</v>
      </c>
      <c r="D49" s="13" t="s">
        <v>496</v>
      </c>
      <c r="E49" s="14">
        <v>98036</v>
      </c>
      <c r="F49" s="13" t="s">
        <v>651</v>
      </c>
      <c r="G49" s="13" t="s">
        <v>47</v>
      </c>
      <c r="H49" s="16">
        <v>1174</v>
      </c>
      <c r="I49" s="16">
        <v>24355</v>
      </c>
      <c r="J49" s="16">
        <v>0</v>
      </c>
      <c r="K49" s="16">
        <v>953.28</v>
      </c>
      <c r="L49" s="15">
        <v>0</v>
      </c>
      <c r="M49" s="15">
        <v>1.18E-2</v>
      </c>
      <c r="N49" s="15">
        <v>1.6000000000000001E-3</v>
      </c>
      <c r="O49" s="14">
        <v>471000350</v>
      </c>
    </row>
    <row r="50" spans="1:15" x14ac:dyDescent="0.2">
      <c r="A50" s="13" t="s">
        <v>6</v>
      </c>
      <c r="B50" s="13" t="s">
        <v>714</v>
      </c>
      <c r="C50" s="13" t="s">
        <v>715</v>
      </c>
      <c r="D50" s="13" t="s">
        <v>488</v>
      </c>
      <c r="E50" s="14">
        <v>99506</v>
      </c>
      <c r="F50" s="13" t="s">
        <v>651</v>
      </c>
      <c r="G50" s="13" t="s">
        <v>47</v>
      </c>
      <c r="H50" s="16">
        <v>8726</v>
      </c>
      <c r="I50" s="16">
        <v>13281</v>
      </c>
      <c r="J50" s="16">
        <v>0</v>
      </c>
      <c r="K50" s="16">
        <v>3863.77</v>
      </c>
      <c r="L50" s="15">
        <v>0</v>
      </c>
      <c r="M50" s="15">
        <v>4.7800000000000002E-2</v>
      </c>
      <c r="N50" s="15">
        <v>6.6E-3</v>
      </c>
      <c r="O50" s="14">
        <v>471000558</v>
      </c>
    </row>
    <row r="51" spans="1:15" x14ac:dyDescent="0.2">
      <c r="A51" s="13" t="s">
        <v>6</v>
      </c>
      <c r="B51" s="13" t="s">
        <v>716</v>
      </c>
      <c r="C51" s="13" t="s">
        <v>717</v>
      </c>
      <c r="D51" s="13" t="s">
        <v>488</v>
      </c>
      <c r="E51" s="14">
        <v>99148</v>
      </c>
      <c r="F51" s="13" t="s">
        <v>651</v>
      </c>
      <c r="G51" s="13" t="s">
        <v>47</v>
      </c>
      <c r="H51" s="16">
        <v>10712</v>
      </c>
      <c r="I51" s="16">
        <v>9845</v>
      </c>
      <c r="J51" s="16">
        <v>0</v>
      </c>
      <c r="K51" s="16">
        <v>3516.02</v>
      </c>
      <c r="L51" s="15">
        <v>0</v>
      </c>
      <c r="M51" s="15">
        <v>4.3499999999999997E-2</v>
      </c>
      <c r="N51" s="15">
        <v>6.0000000000000001E-3</v>
      </c>
      <c r="O51" s="14">
        <v>471037378</v>
      </c>
    </row>
    <row r="52" spans="1:15" x14ac:dyDescent="0.2">
      <c r="A52" s="13" t="s">
        <v>6</v>
      </c>
      <c r="B52" s="13" t="s">
        <v>718</v>
      </c>
      <c r="C52" s="13" t="s">
        <v>719</v>
      </c>
      <c r="D52" s="13" t="s">
        <v>488</v>
      </c>
      <c r="E52" s="14">
        <v>99148</v>
      </c>
      <c r="F52" s="13" t="s">
        <v>651</v>
      </c>
      <c r="G52" s="13" t="s">
        <v>47</v>
      </c>
      <c r="H52" s="16">
        <v>2941</v>
      </c>
      <c r="I52" s="16">
        <v>7037</v>
      </c>
      <c r="J52" s="16">
        <v>0</v>
      </c>
      <c r="K52" s="16">
        <v>690</v>
      </c>
      <c r="L52" s="15">
        <v>1E-4</v>
      </c>
      <c r="M52" s="15">
        <v>8.5000000000000006E-3</v>
      </c>
      <c r="N52" s="15">
        <v>1.1999999999999999E-3</v>
      </c>
      <c r="O52" s="14">
        <v>471076962</v>
      </c>
    </row>
    <row r="53" spans="1:15" x14ac:dyDescent="0.2">
      <c r="A53" s="13" t="s">
        <v>6</v>
      </c>
      <c r="B53" s="13" t="s">
        <v>720</v>
      </c>
      <c r="C53" s="13" t="s">
        <v>721</v>
      </c>
      <c r="D53" s="13" t="s">
        <v>488</v>
      </c>
      <c r="E53" s="14">
        <v>99148</v>
      </c>
      <c r="F53" s="13" t="s">
        <v>651</v>
      </c>
      <c r="G53" s="13" t="s">
        <v>47</v>
      </c>
      <c r="H53" s="16">
        <v>953</v>
      </c>
      <c r="I53" s="16">
        <v>13096</v>
      </c>
      <c r="J53" s="16">
        <v>0</v>
      </c>
      <c r="K53" s="16">
        <v>416.1</v>
      </c>
      <c r="L53" s="15">
        <v>1E-4</v>
      </c>
      <c r="M53" s="15">
        <v>5.1000000000000004E-3</v>
      </c>
      <c r="N53" s="15">
        <v>6.9999999999999999E-4</v>
      </c>
      <c r="O53" s="14">
        <v>471097307</v>
      </c>
    </row>
    <row r="54" spans="1:15" x14ac:dyDescent="0.2">
      <c r="A54" s="13" t="s">
        <v>6</v>
      </c>
      <c r="B54" s="13" t="s">
        <v>722</v>
      </c>
      <c r="C54" s="13" t="s">
        <v>723</v>
      </c>
      <c r="D54" s="13" t="s">
        <v>488</v>
      </c>
      <c r="E54" s="14">
        <v>99148</v>
      </c>
      <c r="F54" s="13" t="s">
        <v>651</v>
      </c>
      <c r="G54" s="13" t="s">
        <v>47</v>
      </c>
      <c r="H54" s="16">
        <v>1036</v>
      </c>
      <c r="I54" s="16">
        <v>13565</v>
      </c>
      <c r="J54" s="16">
        <v>0</v>
      </c>
      <c r="K54" s="16">
        <v>468.54</v>
      </c>
      <c r="L54" s="15">
        <v>0</v>
      </c>
      <c r="M54" s="15">
        <v>5.7999999999999996E-3</v>
      </c>
      <c r="N54" s="15">
        <v>8.0000000000000004E-4</v>
      </c>
      <c r="O54" s="14">
        <v>471078182</v>
      </c>
    </row>
    <row r="55" spans="1:15" x14ac:dyDescent="0.2">
      <c r="A55" s="13" t="s">
        <v>6</v>
      </c>
      <c r="B55" s="13" t="s">
        <v>724</v>
      </c>
      <c r="C55" s="13" t="s">
        <v>725</v>
      </c>
      <c r="D55" s="13" t="s">
        <v>488</v>
      </c>
      <c r="E55" s="14">
        <v>99148</v>
      </c>
      <c r="F55" s="13" t="s">
        <v>651</v>
      </c>
      <c r="G55" s="13" t="s">
        <v>47</v>
      </c>
      <c r="H55" s="16">
        <v>10645</v>
      </c>
      <c r="I55" s="16">
        <v>5188</v>
      </c>
      <c r="J55" s="16">
        <v>0</v>
      </c>
      <c r="K55" s="16">
        <v>1841.24</v>
      </c>
      <c r="L55" s="15">
        <v>1E-4</v>
      </c>
      <c r="M55" s="15">
        <v>2.2800000000000001E-2</v>
      </c>
      <c r="N55" s="15">
        <v>3.0999999999999999E-3</v>
      </c>
      <c r="O55" s="14">
        <v>471132443</v>
      </c>
    </row>
    <row r="56" spans="1:15" x14ac:dyDescent="0.2">
      <c r="A56" s="13" t="s">
        <v>6</v>
      </c>
      <c r="B56" s="13" t="s">
        <v>726</v>
      </c>
      <c r="C56" s="13" t="s">
        <v>727</v>
      </c>
      <c r="D56" s="13" t="s">
        <v>488</v>
      </c>
      <c r="E56" s="14">
        <v>99390</v>
      </c>
      <c r="F56" s="13" t="s">
        <v>651</v>
      </c>
      <c r="G56" s="13" t="s">
        <v>47</v>
      </c>
      <c r="H56" s="16">
        <v>42084</v>
      </c>
      <c r="I56" s="16">
        <v>3405</v>
      </c>
      <c r="J56" s="16">
        <v>0</v>
      </c>
      <c r="K56" s="16">
        <v>4777.49</v>
      </c>
      <c r="L56" s="15">
        <v>0</v>
      </c>
      <c r="M56" s="15">
        <v>5.91E-2</v>
      </c>
      <c r="N56" s="15">
        <v>8.0999999999999996E-3</v>
      </c>
      <c r="O56" s="14">
        <v>471026231</v>
      </c>
    </row>
    <row r="57" spans="1:15" x14ac:dyDescent="0.2">
      <c r="A57" s="13" t="s">
        <v>6</v>
      </c>
      <c r="B57" s="13" t="s">
        <v>728</v>
      </c>
      <c r="C57" s="13" t="s">
        <v>729</v>
      </c>
      <c r="D57" s="13" t="s">
        <v>488</v>
      </c>
      <c r="E57" s="14">
        <v>99390</v>
      </c>
      <c r="F57" s="13" t="s">
        <v>651</v>
      </c>
      <c r="G57" s="13" t="s">
        <v>47</v>
      </c>
      <c r="H57" s="16">
        <v>15987</v>
      </c>
      <c r="I57" s="16">
        <v>6831</v>
      </c>
      <c r="J57" s="16">
        <v>0</v>
      </c>
      <c r="K57" s="16">
        <v>3640.97</v>
      </c>
      <c r="L57" s="15">
        <v>1E-4</v>
      </c>
      <c r="M57" s="15">
        <v>4.4999999999999998E-2</v>
      </c>
      <c r="N57" s="15">
        <v>6.1999999999999998E-3</v>
      </c>
      <c r="O57" s="14">
        <v>471062269</v>
      </c>
    </row>
    <row r="58" spans="1:15" x14ac:dyDescent="0.2">
      <c r="A58" s="13" t="s">
        <v>6</v>
      </c>
      <c r="B58" s="13" t="s">
        <v>730</v>
      </c>
      <c r="C58" s="13" t="s">
        <v>731</v>
      </c>
      <c r="D58" s="13" t="s">
        <v>488</v>
      </c>
      <c r="E58" s="14">
        <v>99390</v>
      </c>
      <c r="F58" s="13" t="s">
        <v>651</v>
      </c>
      <c r="G58" s="13" t="s">
        <v>47</v>
      </c>
      <c r="H58" s="16">
        <v>1353</v>
      </c>
      <c r="I58" s="16">
        <v>39633</v>
      </c>
      <c r="J58" s="16">
        <v>0</v>
      </c>
      <c r="K58" s="16">
        <v>1787.81</v>
      </c>
      <c r="L58" s="15">
        <v>0</v>
      </c>
      <c r="M58" s="15">
        <v>2.2100000000000002E-2</v>
      </c>
      <c r="N58" s="15">
        <v>3.0000000000000001E-3</v>
      </c>
      <c r="O58" s="14">
        <v>400033001</v>
      </c>
    </row>
    <row r="59" spans="1:15" x14ac:dyDescent="0.2">
      <c r="A59" s="13" t="s">
        <v>6</v>
      </c>
      <c r="B59" s="13" t="s">
        <v>732</v>
      </c>
      <c r="C59" s="13" t="s">
        <v>733</v>
      </c>
      <c r="D59" s="13" t="s">
        <v>488</v>
      </c>
      <c r="E59" s="14">
        <v>99390</v>
      </c>
      <c r="F59" s="13" t="s">
        <v>651</v>
      </c>
      <c r="G59" s="13" t="s">
        <v>47</v>
      </c>
      <c r="H59" s="16">
        <v>7445</v>
      </c>
      <c r="I59" s="16">
        <v>11674</v>
      </c>
      <c r="J59" s="16">
        <v>0</v>
      </c>
      <c r="K59" s="16">
        <v>2897.68</v>
      </c>
      <c r="L59" s="15">
        <v>0</v>
      </c>
      <c r="M59" s="15">
        <v>3.5799999999999998E-2</v>
      </c>
      <c r="N59" s="15">
        <v>4.8999999999999998E-3</v>
      </c>
      <c r="O59" s="14">
        <v>471020325</v>
      </c>
    </row>
    <row r="60" spans="1:15" x14ac:dyDescent="0.2">
      <c r="A60" s="13" t="s">
        <v>6</v>
      </c>
      <c r="B60" s="13" t="s">
        <v>734</v>
      </c>
      <c r="C60" s="13" t="s">
        <v>735</v>
      </c>
      <c r="D60" s="13" t="s">
        <v>488</v>
      </c>
      <c r="E60" s="14">
        <v>97124</v>
      </c>
      <c r="F60" s="13" t="s">
        <v>651</v>
      </c>
      <c r="G60" s="13" t="s">
        <v>47</v>
      </c>
      <c r="H60" s="16">
        <v>10336</v>
      </c>
      <c r="I60" s="16">
        <v>2691</v>
      </c>
      <c r="J60" s="16">
        <v>0</v>
      </c>
      <c r="K60" s="16">
        <v>927.32</v>
      </c>
      <c r="L60" s="15">
        <v>1E-4</v>
      </c>
      <c r="M60" s="15">
        <v>1.15E-2</v>
      </c>
      <c r="N60" s="15">
        <v>1.6000000000000001E-3</v>
      </c>
      <c r="O60" s="14">
        <v>471608939</v>
      </c>
    </row>
    <row r="61" spans="1:15" x14ac:dyDescent="0.2">
      <c r="A61" s="13" t="s">
        <v>6</v>
      </c>
      <c r="B61" s="13" t="s">
        <v>736</v>
      </c>
      <c r="C61" s="13" t="s">
        <v>737</v>
      </c>
      <c r="D61" s="13" t="s">
        <v>488</v>
      </c>
      <c r="E61" s="14">
        <v>5391</v>
      </c>
      <c r="F61" s="13" t="s">
        <v>651</v>
      </c>
      <c r="G61" s="13" t="s">
        <v>47</v>
      </c>
      <c r="H61" s="16">
        <v>4929</v>
      </c>
      <c r="I61" s="16">
        <v>4501</v>
      </c>
      <c r="J61" s="16">
        <v>0</v>
      </c>
      <c r="K61" s="16">
        <v>739.66</v>
      </c>
      <c r="L61" s="15">
        <v>0</v>
      </c>
      <c r="M61" s="15">
        <v>9.1000000000000004E-3</v>
      </c>
      <c r="N61" s="15">
        <v>1.2999999999999999E-3</v>
      </c>
      <c r="O61" s="14">
        <v>471186720</v>
      </c>
    </row>
    <row r="62" spans="1:15" x14ac:dyDescent="0.2">
      <c r="A62" s="13" t="s">
        <v>6</v>
      </c>
      <c r="B62" s="13" t="s">
        <v>738</v>
      </c>
      <c r="C62" s="13" t="s">
        <v>739</v>
      </c>
      <c r="D62" s="13" t="s">
        <v>496</v>
      </c>
      <c r="E62" s="14">
        <v>5391</v>
      </c>
      <c r="F62" s="13" t="s">
        <v>651</v>
      </c>
      <c r="G62" s="13" t="s">
        <v>47</v>
      </c>
      <c r="H62" s="16">
        <v>4098</v>
      </c>
      <c r="I62" s="16">
        <v>6835</v>
      </c>
      <c r="J62" s="16">
        <v>0</v>
      </c>
      <c r="K62" s="16">
        <v>933.85</v>
      </c>
      <c r="L62" s="15">
        <v>2.9999999999999997E-4</v>
      </c>
      <c r="M62" s="15">
        <v>1.15E-2</v>
      </c>
      <c r="N62" s="15">
        <v>1.6000000000000001E-3</v>
      </c>
      <c r="O62" s="14">
        <v>472566573</v>
      </c>
    </row>
    <row r="63" spans="1:15" x14ac:dyDescent="0.2">
      <c r="A63" s="13" t="s">
        <v>6</v>
      </c>
      <c r="B63" s="13" t="s">
        <v>740</v>
      </c>
      <c r="C63" s="13" t="s">
        <v>741</v>
      </c>
      <c r="D63" s="13" t="s">
        <v>488</v>
      </c>
      <c r="E63" s="14">
        <v>99237</v>
      </c>
      <c r="F63" s="13" t="s">
        <v>651</v>
      </c>
      <c r="G63" s="13" t="s">
        <v>47</v>
      </c>
      <c r="H63" s="16">
        <v>2817</v>
      </c>
      <c r="I63" s="16">
        <v>17645</v>
      </c>
      <c r="J63" s="16">
        <v>0</v>
      </c>
      <c r="K63" s="16">
        <v>1657.2</v>
      </c>
      <c r="L63" s="15">
        <v>4.0000000000000002E-4</v>
      </c>
      <c r="M63" s="15">
        <v>2.0500000000000001E-2</v>
      </c>
      <c r="N63" s="15">
        <v>2.8E-3</v>
      </c>
      <c r="O63" s="14">
        <v>471861371</v>
      </c>
    </row>
    <row r="64" spans="1:15" x14ac:dyDescent="0.2">
      <c r="A64" s="13" t="s">
        <v>6</v>
      </c>
      <c r="B64" s="13" t="s">
        <v>742</v>
      </c>
      <c r="C64" s="13" t="s">
        <v>743</v>
      </c>
      <c r="D64" s="13" t="s">
        <v>488</v>
      </c>
      <c r="E64" s="14">
        <v>99237</v>
      </c>
      <c r="F64" s="13" t="s">
        <v>651</v>
      </c>
      <c r="G64" s="13" t="s">
        <v>47</v>
      </c>
      <c r="H64" s="16">
        <v>5995</v>
      </c>
      <c r="I64" s="16">
        <v>36430</v>
      </c>
      <c r="J64" s="16">
        <v>0</v>
      </c>
      <c r="K64" s="16">
        <v>7281.38</v>
      </c>
      <c r="L64" s="15">
        <v>0</v>
      </c>
      <c r="M64" s="15">
        <v>0.09</v>
      </c>
      <c r="N64" s="15">
        <v>1.24E-2</v>
      </c>
      <c r="O64" s="14">
        <v>471246508</v>
      </c>
    </row>
    <row r="65" spans="1:15" x14ac:dyDescent="0.2">
      <c r="A65" s="13" t="s">
        <v>6</v>
      </c>
      <c r="B65" s="13" t="s">
        <v>744</v>
      </c>
      <c r="C65" s="13" t="s">
        <v>745</v>
      </c>
      <c r="D65" s="13" t="s">
        <v>496</v>
      </c>
      <c r="E65" s="14">
        <v>97330</v>
      </c>
      <c r="F65" s="13" t="s">
        <v>651</v>
      </c>
      <c r="G65" s="13" t="s">
        <v>47</v>
      </c>
      <c r="H65" s="16">
        <v>11821</v>
      </c>
      <c r="I65" s="16">
        <v>4816</v>
      </c>
      <c r="J65" s="16">
        <v>0</v>
      </c>
      <c r="K65" s="16">
        <v>1898.04</v>
      </c>
      <c r="L65" s="15">
        <v>5.0000000000000001E-4</v>
      </c>
      <c r="M65" s="15">
        <v>2.35E-2</v>
      </c>
      <c r="N65" s="15">
        <v>3.2000000000000002E-3</v>
      </c>
      <c r="O65" s="14">
        <v>472654866</v>
      </c>
    </row>
    <row r="66" spans="1:15" x14ac:dyDescent="0.2">
      <c r="A66" s="13" t="s">
        <v>6</v>
      </c>
      <c r="B66" s="13" t="s">
        <v>746</v>
      </c>
      <c r="C66" s="13" t="s">
        <v>747</v>
      </c>
      <c r="D66" s="13" t="s">
        <v>488</v>
      </c>
      <c r="E66" s="14">
        <v>97330</v>
      </c>
      <c r="F66" s="13" t="s">
        <v>651</v>
      </c>
      <c r="G66" s="13" t="s">
        <v>47</v>
      </c>
      <c r="H66" s="16">
        <v>26937</v>
      </c>
      <c r="I66" s="16">
        <v>4069</v>
      </c>
      <c r="J66" s="16">
        <v>0</v>
      </c>
      <c r="K66" s="16">
        <v>3654.29</v>
      </c>
      <c r="L66" s="15">
        <v>2.0000000000000001E-4</v>
      </c>
      <c r="M66" s="15">
        <v>4.5199999999999997E-2</v>
      </c>
      <c r="N66" s="15">
        <v>6.1999999999999998E-3</v>
      </c>
      <c r="O66" s="14">
        <v>472662703</v>
      </c>
    </row>
    <row r="67" spans="1:15" x14ac:dyDescent="0.2">
      <c r="A67" s="3" t="s">
        <v>6</v>
      </c>
      <c r="B67" s="3" t="s">
        <v>748</v>
      </c>
      <c r="C67" s="3" t="s">
        <v>6</v>
      </c>
      <c r="D67" s="3" t="s">
        <v>6</v>
      </c>
      <c r="E67" s="3" t="s">
        <v>6</v>
      </c>
      <c r="F67" s="3" t="s">
        <v>6</v>
      </c>
      <c r="G67" s="3" t="s">
        <v>6</v>
      </c>
      <c r="H67" s="6">
        <v>5879</v>
      </c>
      <c r="I67" s="3" t="s">
        <v>6</v>
      </c>
      <c r="J67" s="6">
        <v>0</v>
      </c>
      <c r="K67" s="6">
        <v>1708.78</v>
      </c>
      <c r="L67" s="3" t="s">
        <v>6</v>
      </c>
      <c r="M67" s="12">
        <v>2.1100000000000001E-2</v>
      </c>
      <c r="N67" s="12">
        <v>2.8999999999999998E-3</v>
      </c>
      <c r="O67" s="3" t="s">
        <v>6</v>
      </c>
    </row>
    <row r="68" spans="1:15" x14ac:dyDescent="0.2">
      <c r="A68" s="13" t="s">
        <v>6</v>
      </c>
      <c r="B68" s="13" t="s">
        <v>749</v>
      </c>
      <c r="C68" s="13" t="s">
        <v>750</v>
      </c>
      <c r="D68" s="13" t="s">
        <v>488</v>
      </c>
      <c r="E68" s="14">
        <v>99568</v>
      </c>
      <c r="F68" s="13" t="s">
        <v>751</v>
      </c>
      <c r="G68" s="13" t="s">
        <v>47</v>
      </c>
      <c r="H68" s="16">
        <v>5879</v>
      </c>
      <c r="I68" s="16">
        <v>8718</v>
      </c>
      <c r="J68" s="16">
        <v>0</v>
      </c>
      <c r="K68" s="16">
        <v>1708.78</v>
      </c>
      <c r="L68" s="15">
        <v>0</v>
      </c>
      <c r="M68" s="15">
        <v>2.1100000000000001E-2</v>
      </c>
      <c r="N68" s="15">
        <v>2.8999999999999998E-3</v>
      </c>
      <c r="O68" s="14">
        <v>471122014</v>
      </c>
    </row>
    <row r="69" spans="1:15" x14ac:dyDescent="0.2">
      <c r="A69" s="3" t="s">
        <v>6</v>
      </c>
      <c r="B69" s="3" t="s">
        <v>752</v>
      </c>
      <c r="C69" s="3" t="s">
        <v>6</v>
      </c>
      <c r="D69" s="3" t="s">
        <v>6</v>
      </c>
      <c r="E69" s="3" t="s">
        <v>6</v>
      </c>
      <c r="F69" s="3" t="s">
        <v>6</v>
      </c>
      <c r="G69" s="3" t="s">
        <v>6</v>
      </c>
      <c r="H69" s="6">
        <v>0</v>
      </c>
      <c r="I69" s="3" t="s">
        <v>6</v>
      </c>
      <c r="J69" s="6">
        <v>0</v>
      </c>
      <c r="K69" s="6">
        <v>0</v>
      </c>
      <c r="L69" s="3" t="s">
        <v>6</v>
      </c>
      <c r="M69" s="12">
        <v>0</v>
      </c>
      <c r="N69" s="12">
        <v>0</v>
      </c>
      <c r="O69" s="3" t="s">
        <v>6</v>
      </c>
    </row>
    <row r="70" spans="1:15" x14ac:dyDescent="0.2">
      <c r="A70" s="3" t="s">
        <v>6</v>
      </c>
      <c r="B70" s="3" t="s">
        <v>655</v>
      </c>
      <c r="C70" s="3" t="s">
        <v>6</v>
      </c>
      <c r="D70" s="3" t="s">
        <v>6</v>
      </c>
      <c r="E70" s="3" t="s">
        <v>6</v>
      </c>
      <c r="F70" s="3" t="s">
        <v>6</v>
      </c>
      <c r="G70" s="3" t="s">
        <v>6</v>
      </c>
      <c r="H70" s="6">
        <v>0</v>
      </c>
      <c r="I70" s="3" t="s">
        <v>6</v>
      </c>
      <c r="J70" s="6">
        <v>0</v>
      </c>
      <c r="K70" s="6">
        <v>0</v>
      </c>
      <c r="L70" s="3" t="s">
        <v>6</v>
      </c>
      <c r="M70" s="12">
        <v>0</v>
      </c>
      <c r="N70" s="12">
        <v>0</v>
      </c>
      <c r="O70" s="3" t="s">
        <v>6</v>
      </c>
    </row>
    <row r="71" spans="1:15" x14ac:dyDescent="0.2">
      <c r="A71" s="9" t="s">
        <v>6</v>
      </c>
      <c r="B71" s="9" t="s">
        <v>118</v>
      </c>
      <c r="C71" s="9" t="s">
        <v>6</v>
      </c>
      <c r="D71" s="9" t="s">
        <v>6</v>
      </c>
      <c r="E71" s="9" t="s">
        <v>6</v>
      </c>
      <c r="F71" s="9" t="s">
        <v>6</v>
      </c>
      <c r="G71" s="9" t="s">
        <v>6</v>
      </c>
      <c r="H71" s="9" t="s">
        <v>6</v>
      </c>
      <c r="I71" s="9" t="s">
        <v>6</v>
      </c>
      <c r="J71" s="9" t="s">
        <v>6</v>
      </c>
      <c r="K71" s="9" t="s">
        <v>6</v>
      </c>
      <c r="L71" s="9" t="s">
        <v>6</v>
      </c>
      <c r="M71" s="9" t="s">
        <v>6</v>
      </c>
      <c r="N71" s="9" t="s">
        <v>6</v>
      </c>
      <c r="O71" s="9" t="s">
        <v>6</v>
      </c>
    </row>
    <row r="72" spans="1:15" x14ac:dyDescent="0.2">
      <c r="A72" s="9" t="s">
        <v>6</v>
      </c>
      <c r="B72" s="9" t="s">
        <v>162</v>
      </c>
      <c r="C72" s="9" t="s">
        <v>6</v>
      </c>
      <c r="D72" s="9" t="s">
        <v>6</v>
      </c>
      <c r="E72" s="9" t="s">
        <v>6</v>
      </c>
      <c r="F72" s="9" t="s">
        <v>6</v>
      </c>
      <c r="G72" s="9" t="s">
        <v>6</v>
      </c>
      <c r="H72" s="9" t="s">
        <v>6</v>
      </c>
      <c r="I72" s="9" t="s">
        <v>6</v>
      </c>
      <c r="J72" s="9" t="s">
        <v>6</v>
      </c>
      <c r="K72" s="9" t="s">
        <v>6</v>
      </c>
      <c r="L72" s="9" t="s">
        <v>6</v>
      </c>
      <c r="M72" s="9" t="s">
        <v>6</v>
      </c>
      <c r="N72" s="9" t="s">
        <v>6</v>
      </c>
      <c r="O72" s="9" t="s">
        <v>6</v>
      </c>
    </row>
    <row r="73" spans="1:15" x14ac:dyDescent="0.2">
      <c r="A73" s="8" t="s">
        <v>67</v>
      </c>
      <c r="B73" s="8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985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9925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753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72</v>
      </c>
      <c r="F8" s="1" t="s">
        <v>165</v>
      </c>
      <c r="G8" s="1" t="s">
        <v>73</v>
      </c>
      <c r="H8" s="1" t="s">
        <v>74</v>
      </c>
      <c r="I8" s="1" t="s">
        <v>75</v>
      </c>
      <c r="J8" s="1" t="s">
        <v>124</v>
      </c>
      <c r="K8" s="1" t="s">
        <v>125</v>
      </c>
      <c r="L8" s="1" t="s">
        <v>78</v>
      </c>
      <c r="M8" s="1" t="s">
        <v>127</v>
      </c>
      <c r="N8" s="1" t="s">
        <v>79</v>
      </c>
      <c r="O8" s="1" t="s">
        <v>128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130</v>
      </c>
      <c r="K9" s="1" t="s">
        <v>131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132</v>
      </c>
      <c r="N10" s="1" t="s">
        <v>133</v>
      </c>
      <c r="O10" s="1" t="s">
        <v>134</v>
      </c>
      <c r="P10" s="1" t="s">
        <v>6</v>
      </c>
    </row>
    <row r="11" spans="1:16" x14ac:dyDescent="0.2">
      <c r="A11" s="9" t="s">
        <v>6</v>
      </c>
      <c r="B11" s="9" t="s">
        <v>754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11665.84</v>
      </c>
      <c r="K11" s="9" t="s">
        <v>6</v>
      </c>
      <c r="L11" s="11">
        <v>16556.66</v>
      </c>
      <c r="M11" s="9" t="s">
        <v>6</v>
      </c>
      <c r="N11" s="10">
        <v>1</v>
      </c>
      <c r="O11" s="10">
        <v>2.8199999999999999E-2</v>
      </c>
      <c r="P11" s="9" t="s">
        <v>6</v>
      </c>
    </row>
    <row r="12" spans="1:16" x14ac:dyDescent="0.2">
      <c r="A12" s="3" t="s">
        <v>6</v>
      </c>
      <c r="B12" s="3" t="s">
        <v>90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0</v>
      </c>
      <c r="K12" s="3" t="s">
        <v>6</v>
      </c>
      <c r="L12" s="6">
        <v>0</v>
      </c>
      <c r="M12" s="3" t="s">
        <v>6</v>
      </c>
      <c r="N12" s="12">
        <v>0</v>
      </c>
      <c r="O12" s="12">
        <v>0</v>
      </c>
      <c r="P12" s="3" t="s">
        <v>6</v>
      </c>
    </row>
    <row r="13" spans="1:16" x14ac:dyDescent="0.2">
      <c r="A13" s="3" t="s">
        <v>6</v>
      </c>
      <c r="B13" s="3" t="s">
        <v>755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0</v>
      </c>
      <c r="K13" s="3" t="s">
        <v>6</v>
      </c>
      <c r="L13" s="6">
        <v>0</v>
      </c>
      <c r="M13" s="3" t="s">
        <v>6</v>
      </c>
      <c r="N13" s="12">
        <v>0</v>
      </c>
      <c r="O13" s="12">
        <v>0</v>
      </c>
      <c r="P13" s="3" t="s">
        <v>6</v>
      </c>
    </row>
    <row r="14" spans="1:16" x14ac:dyDescent="0.2">
      <c r="A14" s="3" t="s">
        <v>6</v>
      </c>
      <c r="B14" s="3" t="s">
        <v>756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6">
        <v>0</v>
      </c>
      <c r="K14" s="3" t="s">
        <v>6</v>
      </c>
      <c r="L14" s="6">
        <v>0</v>
      </c>
      <c r="M14" s="3" t="s">
        <v>6</v>
      </c>
      <c r="N14" s="12">
        <v>0</v>
      </c>
      <c r="O14" s="12">
        <v>0</v>
      </c>
      <c r="P14" s="3" t="s">
        <v>6</v>
      </c>
    </row>
    <row r="15" spans="1:16" x14ac:dyDescent="0.2">
      <c r="A15" s="3" t="s">
        <v>6</v>
      </c>
      <c r="B15" s="3" t="s">
        <v>362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6">
        <v>0</v>
      </c>
      <c r="K15" s="3" t="s">
        <v>6</v>
      </c>
      <c r="L15" s="6">
        <v>0</v>
      </c>
      <c r="M15" s="3" t="s">
        <v>6</v>
      </c>
      <c r="N15" s="12">
        <v>0</v>
      </c>
      <c r="O15" s="12">
        <v>0</v>
      </c>
      <c r="P15" s="3" t="s">
        <v>6</v>
      </c>
    </row>
    <row r="16" spans="1:16" x14ac:dyDescent="0.2">
      <c r="A16" s="3" t="s">
        <v>6</v>
      </c>
      <c r="B16" s="3" t="s">
        <v>654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6">
        <v>0</v>
      </c>
      <c r="K16" s="3" t="s">
        <v>6</v>
      </c>
      <c r="L16" s="6">
        <v>0</v>
      </c>
      <c r="M16" s="3" t="s">
        <v>6</v>
      </c>
      <c r="N16" s="12">
        <v>0</v>
      </c>
      <c r="O16" s="12">
        <v>0</v>
      </c>
      <c r="P16" s="3" t="s">
        <v>6</v>
      </c>
    </row>
    <row r="17" spans="1:16" x14ac:dyDescent="0.2">
      <c r="A17" s="3" t="s">
        <v>6</v>
      </c>
      <c r="B17" s="3" t="s">
        <v>116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6">
        <v>11665.84</v>
      </c>
      <c r="K17" s="3" t="s">
        <v>6</v>
      </c>
      <c r="L17" s="6">
        <v>16556.66</v>
      </c>
      <c r="M17" s="3" t="s">
        <v>6</v>
      </c>
      <c r="N17" s="12">
        <v>1</v>
      </c>
      <c r="O17" s="12">
        <v>2.8199999999999999E-2</v>
      </c>
      <c r="P17" s="3" t="s">
        <v>6</v>
      </c>
    </row>
    <row r="18" spans="1:16" x14ac:dyDescent="0.2">
      <c r="A18" s="3" t="s">
        <v>6</v>
      </c>
      <c r="B18" s="3" t="s">
        <v>755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6">
        <v>6610.02</v>
      </c>
      <c r="K18" s="3" t="s">
        <v>6</v>
      </c>
      <c r="L18" s="6">
        <v>14330.5</v>
      </c>
      <c r="M18" s="3" t="s">
        <v>6</v>
      </c>
      <c r="N18" s="12">
        <v>0.86550000000000005</v>
      </c>
      <c r="O18" s="12">
        <v>2.4400000000000002E-2</v>
      </c>
      <c r="P18" s="3" t="s">
        <v>6</v>
      </c>
    </row>
    <row r="19" spans="1:16" x14ac:dyDescent="0.2">
      <c r="A19" s="13" t="s">
        <v>6</v>
      </c>
      <c r="B19" s="13" t="s">
        <v>757</v>
      </c>
      <c r="C19" s="13" t="s">
        <v>758</v>
      </c>
      <c r="D19" s="13" t="s">
        <v>492</v>
      </c>
      <c r="E19" s="14">
        <v>99298</v>
      </c>
      <c r="F19" s="13" t="s">
        <v>759</v>
      </c>
      <c r="G19" s="13" t="s">
        <v>255</v>
      </c>
      <c r="H19" s="13" t="s">
        <v>143</v>
      </c>
      <c r="I19" s="13" t="s">
        <v>47</v>
      </c>
      <c r="J19" s="16">
        <v>2575.2600000000002</v>
      </c>
      <c r="K19" s="16">
        <v>143361</v>
      </c>
      <c r="L19" s="16">
        <v>12308.86</v>
      </c>
      <c r="M19" s="15">
        <v>0</v>
      </c>
      <c r="N19" s="15">
        <v>0.74339999999999995</v>
      </c>
      <c r="O19" s="15">
        <v>2.1000000000000001E-2</v>
      </c>
      <c r="P19" s="14">
        <v>471297857</v>
      </c>
    </row>
    <row r="20" spans="1:16" x14ac:dyDescent="0.2">
      <c r="A20" s="13" t="s">
        <v>6</v>
      </c>
      <c r="B20" s="13" t="s">
        <v>760</v>
      </c>
      <c r="C20" s="13" t="s">
        <v>761</v>
      </c>
      <c r="D20" s="13" t="s">
        <v>492</v>
      </c>
      <c r="E20" s="14">
        <v>97153</v>
      </c>
      <c r="F20" s="13" t="s">
        <v>759</v>
      </c>
      <c r="G20" s="13" t="s">
        <v>255</v>
      </c>
      <c r="H20" s="13" t="s">
        <v>143</v>
      </c>
      <c r="I20" s="13" t="s">
        <v>47</v>
      </c>
      <c r="J20" s="16">
        <v>3962.78</v>
      </c>
      <c r="K20" s="16">
        <v>15235</v>
      </c>
      <c r="L20" s="16">
        <v>2012.83</v>
      </c>
      <c r="M20" s="15">
        <v>5.9999999999999995E-4</v>
      </c>
      <c r="N20" s="15">
        <v>0.1216</v>
      </c>
      <c r="O20" s="15">
        <v>3.3999999999999998E-3</v>
      </c>
      <c r="P20" s="14">
        <v>471292718</v>
      </c>
    </row>
    <row r="21" spans="1:16" x14ac:dyDescent="0.2">
      <c r="A21" s="13" t="s">
        <v>6</v>
      </c>
      <c r="B21" s="13" t="s">
        <v>762</v>
      </c>
      <c r="C21" s="13" t="s">
        <v>763</v>
      </c>
      <c r="D21" s="13" t="s">
        <v>492</v>
      </c>
      <c r="E21" s="14">
        <v>98513</v>
      </c>
      <c r="F21" s="13" t="s">
        <v>764</v>
      </c>
      <c r="G21" s="13" t="s">
        <v>255</v>
      </c>
      <c r="H21" s="13" t="s">
        <v>143</v>
      </c>
      <c r="I21" s="13" t="s">
        <v>47</v>
      </c>
      <c r="J21" s="16">
        <v>71.98</v>
      </c>
      <c r="K21" s="16">
        <v>3670</v>
      </c>
      <c r="L21" s="16">
        <v>8.81</v>
      </c>
      <c r="M21" s="15">
        <v>0</v>
      </c>
      <c r="N21" s="15">
        <v>5.0000000000000001E-4</v>
      </c>
      <c r="O21" s="15">
        <v>0</v>
      </c>
      <c r="P21" s="14">
        <v>471320626</v>
      </c>
    </row>
    <row r="22" spans="1:16" x14ac:dyDescent="0.2">
      <c r="A22" s="3" t="s">
        <v>6</v>
      </c>
      <c r="B22" s="3" t="s">
        <v>756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6">
        <v>0</v>
      </c>
      <c r="K22" s="3" t="s">
        <v>6</v>
      </c>
      <c r="L22" s="6">
        <v>0</v>
      </c>
      <c r="M22" s="3" t="s">
        <v>6</v>
      </c>
      <c r="N22" s="12">
        <v>0</v>
      </c>
      <c r="O22" s="12">
        <v>0</v>
      </c>
      <c r="P22" s="3" t="s">
        <v>6</v>
      </c>
    </row>
    <row r="23" spans="1:16" x14ac:dyDescent="0.2">
      <c r="A23" s="3" t="s">
        <v>6</v>
      </c>
      <c r="B23" s="3" t="s">
        <v>362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6">
        <v>5055.82</v>
      </c>
      <c r="K23" s="3" t="s">
        <v>6</v>
      </c>
      <c r="L23" s="6">
        <v>2226.16</v>
      </c>
      <c r="M23" s="3" t="s">
        <v>6</v>
      </c>
      <c r="N23" s="12">
        <v>0.13450000000000001</v>
      </c>
      <c r="O23" s="12">
        <v>3.8E-3</v>
      </c>
      <c r="P23" s="3" t="s">
        <v>6</v>
      </c>
    </row>
    <row r="24" spans="1:16" x14ac:dyDescent="0.2">
      <c r="A24" s="13" t="s">
        <v>6</v>
      </c>
      <c r="B24" s="13" t="s">
        <v>765</v>
      </c>
      <c r="C24" s="13" t="s">
        <v>766</v>
      </c>
      <c r="D24" s="13" t="s">
        <v>492</v>
      </c>
      <c r="E24" s="14">
        <v>98193</v>
      </c>
      <c r="F24" s="13" t="s">
        <v>764</v>
      </c>
      <c r="G24" s="13" t="s">
        <v>255</v>
      </c>
      <c r="H24" s="13" t="s">
        <v>143</v>
      </c>
      <c r="I24" s="13" t="s">
        <v>47</v>
      </c>
      <c r="J24" s="16">
        <v>2906</v>
      </c>
      <c r="K24" s="16">
        <v>14327.32</v>
      </c>
      <c r="L24" s="16">
        <v>1388.12</v>
      </c>
      <c r="M24" s="15">
        <v>5.0000000000000001E-4</v>
      </c>
      <c r="N24" s="15">
        <v>8.3799999999999999E-2</v>
      </c>
      <c r="O24" s="15">
        <v>2.3999999999999998E-3</v>
      </c>
      <c r="P24" s="14">
        <v>472515299</v>
      </c>
    </row>
    <row r="25" spans="1:16" x14ac:dyDescent="0.2">
      <c r="A25" s="13" t="s">
        <v>6</v>
      </c>
      <c r="B25" s="13" t="s">
        <v>767</v>
      </c>
      <c r="C25" s="13" t="s">
        <v>768</v>
      </c>
      <c r="D25" s="13" t="s">
        <v>492</v>
      </c>
      <c r="E25" s="14">
        <v>984423</v>
      </c>
      <c r="F25" s="13" t="s">
        <v>764</v>
      </c>
      <c r="G25" s="13" t="s">
        <v>255</v>
      </c>
      <c r="H25" s="13" t="s">
        <v>143</v>
      </c>
      <c r="I25" s="13" t="s">
        <v>57</v>
      </c>
      <c r="J25" s="16">
        <v>2149.8200000000002</v>
      </c>
      <c r="K25" s="16">
        <v>9963</v>
      </c>
      <c r="L25" s="16">
        <v>838.05</v>
      </c>
      <c r="M25" s="15">
        <v>1.5E-3</v>
      </c>
      <c r="N25" s="15">
        <v>5.0599999999999999E-2</v>
      </c>
      <c r="O25" s="15">
        <v>1.4E-3</v>
      </c>
      <c r="P25" s="14">
        <v>472565955</v>
      </c>
    </row>
    <row r="26" spans="1:16" x14ac:dyDescent="0.2">
      <c r="A26" s="3" t="s">
        <v>6</v>
      </c>
      <c r="B26" s="3" t="s">
        <v>654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6">
        <v>0</v>
      </c>
      <c r="K26" s="3" t="s">
        <v>6</v>
      </c>
      <c r="L26" s="6">
        <v>0</v>
      </c>
      <c r="M26" s="3" t="s">
        <v>6</v>
      </c>
      <c r="N26" s="12">
        <v>0</v>
      </c>
      <c r="O26" s="12">
        <v>0</v>
      </c>
      <c r="P26" s="3" t="s">
        <v>6</v>
      </c>
    </row>
    <row r="27" spans="1:16" x14ac:dyDescent="0.2">
      <c r="A27" s="9" t="s">
        <v>6</v>
      </c>
      <c r="B27" s="9" t="s">
        <v>118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  <c r="M27" s="9" t="s">
        <v>6</v>
      </c>
      <c r="N27" s="9" t="s">
        <v>6</v>
      </c>
      <c r="O27" s="9" t="s">
        <v>6</v>
      </c>
      <c r="P27" s="9" t="s">
        <v>6</v>
      </c>
    </row>
    <row r="28" spans="1:16" x14ac:dyDescent="0.2">
      <c r="A28" s="9" t="s">
        <v>6</v>
      </c>
      <c r="B28" s="9" t="s">
        <v>162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  <c r="M28" s="9" t="s">
        <v>6</v>
      </c>
      <c r="N28" s="9" t="s">
        <v>6</v>
      </c>
      <c r="O28" s="9" t="s">
        <v>6</v>
      </c>
      <c r="P28" s="9" t="s">
        <v>6</v>
      </c>
    </row>
    <row r="29" spans="1:16" x14ac:dyDescent="0.2">
      <c r="A29" s="8" t="s">
        <v>67</v>
      </c>
      <c r="B29" s="8" t="s">
        <v>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985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9925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119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769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70</v>
      </c>
      <c r="C8" s="1" t="s">
        <v>71</v>
      </c>
      <c r="D8" s="1" t="s">
        <v>121</v>
      </c>
      <c r="E8" s="1" t="s">
        <v>165</v>
      </c>
      <c r="F8" s="1" t="s">
        <v>75</v>
      </c>
      <c r="G8" s="1" t="s">
        <v>124</v>
      </c>
      <c r="H8" s="1" t="s">
        <v>125</v>
      </c>
      <c r="I8" s="1" t="s">
        <v>78</v>
      </c>
      <c r="J8" s="1" t="s">
        <v>127</v>
      </c>
      <c r="K8" s="1" t="s">
        <v>79</v>
      </c>
      <c r="L8" s="1" t="s">
        <v>128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130</v>
      </c>
      <c r="H9" s="1" t="s">
        <v>131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6</v>
      </c>
    </row>
    <row r="11" spans="1:13" x14ac:dyDescent="0.2">
      <c r="A11" s="9" t="s">
        <v>6</v>
      </c>
      <c r="B11" s="9" t="s">
        <v>770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50109.83</v>
      </c>
      <c r="H11" s="9" t="s">
        <v>6</v>
      </c>
      <c r="I11" s="11">
        <v>244.5</v>
      </c>
      <c r="J11" s="9" t="s">
        <v>6</v>
      </c>
      <c r="K11" s="10">
        <v>1</v>
      </c>
      <c r="L11" s="10">
        <v>4.0000000000000002E-4</v>
      </c>
      <c r="M11" s="9" t="s">
        <v>6</v>
      </c>
    </row>
    <row r="12" spans="1:13" x14ac:dyDescent="0.2">
      <c r="A12" s="3" t="s">
        <v>6</v>
      </c>
      <c r="B12" s="3" t="s">
        <v>771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50109.83</v>
      </c>
      <c r="H12" s="3" t="s">
        <v>6</v>
      </c>
      <c r="I12" s="6">
        <v>244.5</v>
      </c>
      <c r="J12" s="3" t="s">
        <v>6</v>
      </c>
      <c r="K12" s="12">
        <v>1</v>
      </c>
      <c r="L12" s="12">
        <v>4.0000000000000002E-4</v>
      </c>
      <c r="M12" s="3" t="s">
        <v>6</v>
      </c>
    </row>
    <row r="13" spans="1:13" x14ac:dyDescent="0.2">
      <c r="A13" s="3" t="s">
        <v>6</v>
      </c>
      <c r="B13" s="3" t="s">
        <v>772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 x14ac:dyDescent="0.2">
      <c r="A14" s="13" t="s">
        <v>6</v>
      </c>
      <c r="B14" s="13" t="s">
        <v>773</v>
      </c>
      <c r="C14" s="14">
        <v>1171677</v>
      </c>
      <c r="D14" s="13" t="s">
        <v>141</v>
      </c>
      <c r="E14" s="13" t="s">
        <v>268</v>
      </c>
      <c r="F14" s="13" t="s">
        <v>94</v>
      </c>
      <c r="G14" s="16">
        <v>5200</v>
      </c>
      <c r="H14" s="16">
        <v>317.8</v>
      </c>
      <c r="I14" s="16">
        <v>16.53</v>
      </c>
      <c r="J14" s="15">
        <v>2E-3</v>
      </c>
      <c r="K14" s="15">
        <v>6.7599999999999993E-2</v>
      </c>
      <c r="L14" s="15">
        <v>0</v>
      </c>
      <c r="M14" s="13" t="s">
        <v>6</v>
      </c>
    </row>
    <row r="15" spans="1:13" x14ac:dyDescent="0.2">
      <c r="A15" s="13" t="s">
        <v>6</v>
      </c>
      <c r="B15" s="13" t="s">
        <v>774</v>
      </c>
      <c r="C15" s="14">
        <v>1169903</v>
      </c>
      <c r="D15" s="13" t="s">
        <v>141</v>
      </c>
      <c r="E15" s="13" t="s">
        <v>365</v>
      </c>
      <c r="F15" s="13" t="s">
        <v>94</v>
      </c>
      <c r="G15" s="16">
        <v>4700</v>
      </c>
      <c r="H15" s="16">
        <v>148</v>
      </c>
      <c r="I15" s="16">
        <v>6.96</v>
      </c>
      <c r="J15" s="15">
        <v>5.9999999999999995E-4</v>
      </c>
      <c r="K15" s="15">
        <v>2.8400000000000002E-2</v>
      </c>
      <c r="L15" s="15">
        <v>0</v>
      </c>
      <c r="M15" s="13" t="s">
        <v>6</v>
      </c>
    </row>
    <row r="16" spans="1:13" x14ac:dyDescent="0.2">
      <c r="A16" s="13" t="s">
        <v>6</v>
      </c>
      <c r="B16" s="13" t="s">
        <v>775</v>
      </c>
      <c r="C16" s="14">
        <v>1173152</v>
      </c>
      <c r="D16" s="13" t="s">
        <v>141</v>
      </c>
      <c r="E16" s="13" t="s">
        <v>335</v>
      </c>
      <c r="F16" s="13" t="s">
        <v>94</v>
      </c>
      <c r="G16" s="16">
        <v>2946</v>
      </c>
      <c r="H16" s="16">
        <v>316</v>
      </c>
      <c r="I16" s="16">
        <v>9.31</v>
      </c>
      <c r="J16" s="15">
        <v>4.0000000000000001E-3</v>
      </c>
      <c r="K16" s="15">
        <v>3.8100000000000002E-2</v>
      </c>
      <c r="L16" s="15">
        <v>0</v>
      </c>
      <c r="M16" s="13" t="s">
        <v>6</v>
      </c>
    </row>
    <row r="17" spans="1:13" x14ac:dyDescent="0.2">
      <c r="A17" s="13" t="s">
        <v>6</v>
      </c>
      <c r="B17" s="13" t="s">
        <v>776</v>
      </c>
      <c r="C17" s="14">
        <v>1173145</v>
      </c>
      <c r="D17" s="13" t="s">
        <v>141</v>
      </c>
      <c r="E17" s="13" t="s">
        <v>335</v>
      </c>
      <c r="F17" s="13" t="s">
        <v>94</v>
      </c>
      <c r="G17" s="16">
        <v>4910</v>
      </c>
      <c r="H17" s="16">
        <v>4261</v>
      </c>
      <c r="I17" s="16">
        <v>209.21</v>
      </c>
      <c r="J17" s="15">
        <v>1.1999999999999999E-3</v>
      </c>
      <c r="K17" s="15">
        <v>0.85570000000000002</v>
      </c>
      <c r="L17" s="15">
        <v>4.0000000000000002E-4</v>
      </c>
      <c r="M17" s="13" t="s">
        <v>6</v>
      </c>
    </row>
    <row r="18" spans="1:13" x14ac:dyDescent="0.2">
      <c r="A18" s="13" t="s">
        <v>6</v>
      </c>
      <c r="B18" s="13" t="s">
        <v>777</v>
      </c>
      <c r="C18" s="14">
        <v>3940319</v>
      </c>
      <c r="D18" s="13" t="s">
        <v>141</v>
      </c>
      <c r="E18" s="13" t="s">
        <v>254</v>
      </c>
      <c r="F18" s="13" t="s">
        <v>94</v>
      </c>
      <c r="G18" s="16">
        <v>32353.83</v>
      </c>
      <c r="H18" s="16">
        <v>7.7</v>
      </c>
      <c r="I18" s="16">
        <v>2.4900000000000002</v>
      </c>
      <c r="J18" s="15">
        <v>2.9999999999999997E-4</v>
      </c>
      <c r="K18" s="15">
        <v>1.0200000000000001E-2</v>
      </c>
      <c r="L18" s="15">
        <v>0</v>
      </c>
      <c r="M18" s="13" t="s">
        <v>6</v>
      </c>
    </row>
    <row r="19" spans="1:13" x14ac:dyDescent="0.2">
      <c r="A19" s="3" t="s">
        <v>6</v>
      </c>
      <c r="B19" s="3" t="s">
        <v>174</v>
      </c>
      <c r="C19" s="3" t="s">
        <v>6</v>
      </c>
      <c r="D19" s="3" t="s">
        <v>6</v>
      </c>
      <c r="E19" s="3" t="s">
        <v>6</v>
      </c>
      <c r="F19" s="3" t="s">
        <v>6</v>
      </c>
      <c r="G19" s="6">
        <v>0</v>
      </c>
      <c r="H19" s="3" t="s">
        <v>6</v>
      </c>
      <c r="I19" s="6">
        <v>0</v>
      </c>
      <c r="J19" s="3" t="s">
        <v>6</v>
      </c>
      <c r="K19" s="12">
        <v>0</v>
      </c>
      <c r="L19" s="12">
        <v>0</v>
      </c>
      <c r="M19" s="3" t="s">
        <v>6</v>
      </c>
    </row>
    <row r="20" spans="1:13" x14ac:dyDescent="0.2">
      <c r="A20" s="3" t="s">
        <v>6</v>
      </c>
      <c r="B20" s="3" t="s">
        <v>778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</row>
    <row r="21" spans="1:13" x14ac:dyDescent="0.2">
      <c r="A21" s="9" t="s">
        <v>6</v>
      </c>
      <c r="B21" s="9" t="s">
        <v>118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</row>
    <row r="22" spans="1:13" x14ac:dyDescent="0.2">
      <c r="A22" s="9" t="s">
        <v>6</v>
      </c>
      <c r="B22" s="9" t="s">
        <v>162</v>
      </c>
      <c r="C22" s="9" t="s">
        <v>6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9" t="s">
        <v>6</v>
      </c>
      <c r="J22" s="9" t="s">
        <v>6</v>
      </c>
      <c r="K22" s="9" t="s">
        <v>6</v>
      </c>
      <c r="L22" s="9" t="s">
        <v>6</v>
      </c>
      <c r="M22" s="9" t="s">
        <v>6</v>
      </c>
    </row>
    <row r="23" spans="1:13" x14ac:dyDescent="0.2">
      <c r="A23" s="8" t="s">
        <v>67</v>
      </c>
      <c r="B23" s="8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2021-04-25T15:26:30Z</dcterms:created>
  <dcterms:modified xsi:type="dcterms:W3CDTF">2021-06-06T12:25:56Z</dcterms:modified>
</cp:coreProperties>
</file>