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1"/>
  <workbookPr defaultThemeVersion="166925"/>
  <mc:AlternateContent xmlns:mc="http://schemas.openxmlformats.org/markup-compatibility/2006">
    <mc:Choice Requires="x15">
      <x15ac:absPath xmlns:x15ac="http://schemas.microsoft.com/office/spreadsheetml/2010/11/ac" url="R:\חשבות מלם\חשבות בנק הפועלים\מדור שירות ובקרה\רשימות נכסים\2022\Q3.2022\בינלאומי ורום\גל\"/>
    </mc:Choice>
  </mc:AlternateContent>
  <xr:revisionPtr revIDLastSave="0" documentId="13_ncr:1_{1FA687CD-395D-4B47-B8C3-D217522C842D}" xr6:coauthVersionLast="36" xr6:coauthVersionMax="36" xr10:uidLastSave="{00000000-0000-0000-0000-000000000000}"/>
  <bookViews>
    <workbookView xWindow="0" yWindow="0" windowWidth="28800" windowHeight="12255" xr2:uid="{00000000-000D-0000-FFFF-FFFF00000000}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" sheetId="4" r:id="rId4"/>
    <sheet name="אג&quot;ח קונצרני" sheetId="5" r:id="rId5"/>
    <sheet name="מניות" sheetId="6" r:id="rId6"/>
    <sheet name="קרנ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calcPr calcId="191029"/>
</workbook>
</file>

<file path=xl/calcChain.xml><?xml version="1.0" encoding="utf-8"?>
<calcChain xmlns="http://schemas.openxmlformats.org/spreadsheetml/2006/main">
  <c r="C10" i="27" l="1"/>
</calcChain>
</file>

<file path=xl/sharedStrings.xml><?xml version="1.0" encoding="utf-8"?>
<sst xmlns="http://schemas.openxmlformats.org/spreadsheetml/2006/main" count="7792" uniqueCount="909">
  <si>
    <t>תאריך הדיווח</t>
  </si>
  <si>
    <t>29/09/2022</t>
  </si>
  <si>
    <t>החברה המדווחת</t>
  </si>
  <si>
    <t>גל - ניהול קופות גמל לעובדי הוראה בע"מ</t>
  </si>
  <si>
    <t>שם מסלול/קרן/קופה</t>
  </si>
  <si>
    <t/>
  </si>
  <si>
    <t>סכום נכסי ההשקעה:</t>
  </si>
  <si>
    <t>שווי הוגן</t>
  </si>
  <si>
    <t>שעור מנכסי השקעה*</t>
  </si>
  <si>
    <t>אלפי ש"ח</t>
  </si>
  <si>
    <t>אחוזים</t>
  </si>
  <si>
    <t>(1)</t>
  </si>
  <si>
    <t>(2)</t>
  </si>
  <si>
    <t>1. נכסים המוצגים לפי שווי הוגן</t>
  </si>
  <si>
    <t>&lt;&lt;&lt;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</si>
  <si>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</si>
  <si>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</si>
  <si>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</si>
  <si>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</si>
  <si>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 אג''ח קונצרני</t>
  </si>
  <si>
    <t>(4) מניות</t>
  </si>
  <si>
    <t>(5) קרנות סל</t>
  </si>
  <si>
    <t>(6) תעודות השתתפות בקרנות נאמנות</t>
  </si>
  <si>
    <t>(7) כתבי אופציה</t>
  </si>
  <si>
    <t>(8) אופציות</t>
  </si>
  <si>
    <t>(9) חוזים עתידיים</t>
  </si>
  <si>
    <t>(10) מוצרים מובנים</t>
  </si>
  <si>
    <t>ג. ניירות ערך לא סחירים:</t>
  </si>
  <si>
    <t>(5) קרנות השקעה</t>
  </si>
  <si>
    <t>(6) כתבי אופציה</t>
  </si>
  <si>
    <t>(7) אופציות</t>
  </si>
  <si>
    <t>(8) חוזים עתידיים</t>
  </si>
  <si>
    <t>(9) מוצרים מובנים</t>
  </si>
  <si>
    <t>ד. הלוואות</t>
  </si>
  <si>
    <t>ה. פקדונות מעל 3 חודשים</t>
  </si>
  <si>
    <t>ו. זכויות מקרקעין</t>
  </si>
  <si>
    <t>ז. השקעה בחברות מוחזקות</t>
  </si>
  <si>
    <t>ח. השקעות אחרות</t>
  </si>
  <si>
    <t>2. נכסים המוצגים לפי עלות מתואמת</t>
  </si>
  <si>
    <t xml:space="preserve">א. אג"ח קונצרני סחיר </t>
  </si>
  <si>
    <t>ב. אג"ח קונצרני לא סחיר</t>
  </si>
  <si>
    <t>ג. מסגרות אשראי מנוצלות ללווים</t>
  </si>
  <si>
    <t>סה''כ סכום נכסי המסלול או הקרן</t>
  </si>
  <si>
    <t>ט. יתרות התחייבות להשקעה:</t>
  </si>
  <si>
    <t>* בהתאם לשיטה שיושמה בדוח הכספי</t>
  </si>
  <si>
    <t>שם מטבע</t>
  </si>
  <si>
    <t>שע"ח</t>
  </si>
  <si>
    <t>דולר אמריקאי</t>
  </si>
  <si>
    <t xml:space="preserve">3.536 </t>
  </si>
  <si>
    <t>לירה שטרלינג</t>
  </si>
  <si>
    <t xml:space="preserve">3.8354 </t>
  </si>
  <si>
    <t>פרנק שווצרי</t>
  </si>
  <si>
    <t xml:space="preserve">3.6044 </t>
  </si>
  <si>
    <t>כתר דני</t>
  </si>
  <si>
    <t xml:space="preserve">0.461 </t>
  </si>
  <si>
    <t>אירו</t>
  </si>
  <si>
    <t xml:space="preserve">3.4284 </t>
  </si>
  <si>
    <t>כתר נורבגי</t>
  </si>
  <si>
    <t xml:space="preserve">0.3277 </t>
  </si>
  <si>
    <t>דולר אוסטרלי</t>
  </si>
  <si>
    <t xml:space="preserve">2.2863 </t>
  </si>
  <si>
    <t>יין יפני 100 יחידות</t>
  </si>
  <si>
    <t xml:space="preserve">2.4439 </t>
  </si>
  <si>
    <t>דולר הונג קונג</t>
  </si>
  <si>
    <t xml:space="preserve">0.4504 </t>
  </si>
  <si>
    <t>סוף מידע</t>
  </si>
  <si>
    <t>1.א. מזומנים ושווי מזומנים</t>
  </si>
  <si>
    <t>שם המנפיק/שם נייר ערך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</si>
  <si>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</si>
  <si>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</si>
  <si>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</si>
  <si>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</si>
  <si>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</si>
  <si>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</si>
  <si>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</si>
  <si>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</si>
  <si>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</si>
  <si>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</si>
  <si>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</si>
  <si>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</si>
  <si>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</si>
  <si>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</si>
  <si>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</si>
  <si>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</si>
  <si>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</si>
  <si>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</si>
  <si>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</si>
  <si>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:סה"כ בישראל</t>
  </si>
  <si>
    <t>יתרות מזומנים ועו"ש בש"ח</t>
  </si>
  <si>
    <t>ilAA+</t>
  </si>
  <si>
    <t>מעלות S&amp;P</t>
  </si>
  <si>
    <t>שקל חדש</t>
  </si>
  <si>
    <t>הבינלאומי - שקל חדש</t>
  </si>
  <si>
    <t>ilA</t>
  </si>
  <si>
    <t>יתרות מזומנים ועו"ש נקובים במט"ח</t>
  </si>
  <si>
    <t>הבינלאומי - דולר הונג קונג</t>
  </si>
  <si>
    <t>הבינלאומי - כתר דני</t>
  </si>
  <si>
    <t>הבינלאומי - דולר אוסטרלי</t>
  </si>
  <si>
    <t>הבינלאומי - פרנק שווצרי</t>
  </si>
  <si>
    <t>הבינלאומי - אירו</t>
  </si>
  <si>
    <t>הבינלאומי - דולר אמריקאי</t>
  </si>
  <si>
    <t>הבינלאומי - לירה שטרלינג</t>
  </si>
  <si>
    <t>פח"ק פר"י</t>
  </si>
  <si>
    <t>פק"מ לתקופה של עד שלושה חודשים</t>
  </si>
  <si>
    <t>A2.il</t>
  </si>
  <si>
    <t>מידרוג</t>
  </si>
  <si>
    <t>פקדון צמוד מדד עד שלושה חודשים</t>
  </si>
  <si>
    <t>פקדון צמוד מט"ח עד שלושה חודשים (פצ"מ)</t>
  </si>
  <si>
    <t>פקדונות במט"ח עד שלושה חודשים</t>
  </si>
  <si>
    <t>:סה"כ בחו"ל</t>
  </si>
  <si>
    <t xml:space="preserve">יתרות מזומנים ועו"ש נקובים במט"ח </t>
  </si>
  <si>
    <t>*בעל ענין/צד קשור-הכוכביות תופענה אך ורק ליד שם המנפיק/שם הנייר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</si>
  <si>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</si>
  <si>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</si>
  <si>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</si>
  <si>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</si>
  <si>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</si>
  <si>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ערך נקוב****</t>
  </si>
  <si>
    <t>שער***</t>
  </si>
  <si>
    <t>פדיון/ ריבית לקבל*****</t>
  </si>
  <si>
    <t>שעור מערך נקוב**** מונפק</t>
  </si>
  <si>
    <t>שעור מסך נכסי השקעה**</t>
  </si>
  <si>
    <t>שנים</t>
  </si>
  <si>
    <t>יחידות</t>
  </si>
  <si>
    <t>(11)</t>
  </si>
  <si>
    <t>(12)</t>
  </si>
  <si>
    <t>(13)</t>
  </si>
  <si>
    <t>(14)</t>
  </si>
  <si>
    <t>(15)</t>
  </si>
  <si>
    <t>(16)</t>
  </si>
  <si>
    <t>סה"כ תעודות התחייבות ממשלתיות</t>
  </si>
  <si>
    <t>סה"כ צמודות מדד</t>
  </si>
  <si>
    <t>ממשל צמודה 0545</t>
  </si>
  <si>
    <t>TASE</t>
  </si>
  <si>
    <t>RF</t>
  </si>
  <si>
    <t>ללא דירוג</t>
  </si>
  <si>
    <t>ממשל צמודה 1025</t>
  </si>
  <si>
    <t>ממשל צמודה 0726</t>
  </si>
  <si>
    <t>ממשל צמודה 0527</t>
  </si>
  <si>
    <t>ממשל צמודה 0923</t>
  </si>
  <si>
    <t>ממשל צמודה 0922</t>
  </si>
  <si>
    <t>גליל 5904</t>
  </si>
  <si>
    <t>ממשל צמודה 0536</t>
  </si>
  <si>
    <t>סה"כ לא צמודות</t>
  </si>
  <si>
    <t>ממשל שקלית 0330</t>
  </si>
  <si>
    <t>ממשל שקלית 0928</t>
  </si>
  <si>
    <t>ממשל שקלית 0425</t>
  </si>
  <si>
    <t>ממשל שקלית 0327</t>
  </si>
  <si>
    <t>ממשל שקלית 0723</t>
  </si>
  <si>
    <t>713 .מ.ק.מ</t>
  </si>
  <si>
    <t>ממשל שקלית 1123</t>
  </si>
  <si>
    <t>ממשל שקלית 1122</t>
  </si>
  <si>
    <t>ממשל שקלית 0347</t>
  </si>
  <si>
    <t>ממשל שקלית 1024</t>
  </si>
  <si>
    <t>ממשל שקלית 0825</t>
  </si>
  <si>
    <t>ממשל שקלית 0324</t>
  </si>
  <si>
    <t>ממשל שקלית 1026</t>
  </si>
  <si>
    <t>ממשל שקלית 0142</t>
  </si>
  <si>
    <t>סה"כ צמודות לדולר</t>
  </si>
  <si>
    <t>סה"כ אג"ח של ממשלת ישראל שהונפקו בחו"ל</t>
  </si>
  <si>
    <t>סה"כ אג"ח  שהנפיקו ממשלות זרות בחו"ל</t>
  </si>
  <si>
    <t>**בהתאם לשיטה שיושמה בדוח הכספי</t>
  </si>
  <si>
    <t>***שער-יוצג במאית המטבע המקומי קרי /סנט וכ'ו</t>
  </si>
  <si>
    <t>****ערך נקוב-יוצג היחידות במטבע בו בוצעה העסקה במקור</t>
  </si>
  <si>
    <t>*****כאשר טרם חלף מועד תשלום הריבית/פדיון קרן/דיבידנד יצוין סכום פדיון/ריבית/דיבידנד שעתיד להתקבל</t>
  </si>
  <si>
    <t>2. תעודות חוב מסחריות</t>
  </si>
  <si>
    <t>ספק מידע</t>
  </si>
  <si>
    <t>ענף מסחר</t>
  </si>
  <si>
    <t>שעור מערך נקוב מונפק</t>
  </si>
  <si>
    <t>(17)</t>
  </si>
  <si>
    <t>(18)</t>
  </si>
  <si>
    <t>(19)</t>
  </si>
  <si>
    <t>סה"כ תעודות חוב מסחריות</t>
  </si>
  <si>
    <t>סה"כ צמודות</t>
  </si>
  <si>
    <t>סה"כ צמודות למט"ח</t>
  </si>
  <si>
    <t>סה"כ חברות זרות בחו"ל</t>
  </si>
  <si>
    <t>סה"כ חברות ישראליות בחו"ל</t>
  </si>
  <si>
    <t>סה"כ בחו"ל</t>
  </si>
  <si>
    <t>3. אג"ח קונצרני</t>
  </si>
  <si>
    <t>תאריך</t>
  </si>
  <si>
    <t>סה"כ אגרות חוב קונצרניות</t>
  </si>
  <si>
    <t>בינל הנפק אגח י</t>
  </si>
  <si>
    <t>אחר</t>
  </si>
  <si>
    <t>בנקים</t>
  </si>
  <si>
    <t>ilAAA</t>
  </si>
  <si>
    <t>לאומי אגח 179</t>
  </si>
  <si>
    <t>לאומי אגח 181</t>
  </si>
  <si>
    <t>Aaa.il</t>
  </si>
  <si>
    <t>מז טפ הנפק 49</t>
  </si>
  <si>
    <t>מז טפ הנפק 61</t>
  </si>
  <si>
    <t>מז טפ הנפק 51</t>
  </si>
  <si>
    <t>מז טפ הנפק 46</t>
  </si>
  <si>
    <t>מז טפ הנפק 45</t>
  </si>
  <si>
    <t>מז טפ הנפק 57</t>
  </si>
  <si>
    <t>מז טפ הנפק 59</t>
  </si>
  <si>
    <t>מקורות אגח 10</t>
  </si>
  <si>
    <t>שרותים</t>
  </si>
  <si>
    <t>פועלים הנ אגח35</t>
  </si>
  <si>
    <t>פועלים הנ אגח34</t>
  </si>
  <si>
    <t>פועלים הנ אגח36</t>
  </si>
  <si>
    <t>פועלים הנפקות אגח 32</t>
  </si>
  <si>
    <t>דיסקונט מנפיקים ד .זפ 2022.10.30</t>
  </si>
  <si>
    <t>חשמל אגח 29</t>
  </si>
  <si>
    <t>אנרגיה</t>
  </si>
  <si>
    <t>Aa1.il</t>
  </si>
  <si>
    <t>חברת חשמל אגח 27</t>
  </si>
  <si>
    <t>נמלי ישראל אגחא</t>
  </si>
  <si>
    <t>נדל"ן מניב בישראל</t>
  </si>
  <si>
    <t>עזריאלי אגח ד</t>
  </si>
  <si>
    <t>עזריאלי אגח ב</t>
  </si>
  <si>
    <t>עזריאלי אגח ה</t>
  </si>
  <si>
    <t>פועלים הנ הת טו</t>
  </si>
  <si>
    <t>פועלים הנפקות הת יד</t>
  </si>
  <si>
    <t>ריט 1 אגח ד</t>
  </si>
  <si>
    <t>ilAA</t>
  </si>
  <si>
    <t>ריט 1 אגח ה</t>
  </si>
  <si>
    <t>ארפורט אגח ט</t>
  </si>
  <si>
    <t>ארפורט אגח ה</t>
  </si>
  <si>
    <t>אמות אגח ד</t>
  </si>
  <si>
    <t>גב ים אגח ו</t>
  </si>
  <si>
    <t>מבני תעש אגח כג</t>
  </si>
  <si>
    <t>מליסרון אגח יא</t>
  </si>
  <si>
    <t>מליסרון אגח יד</t>
  </si>
  <si>
    <t>מליסרון אגח ו</t>
  </si>
  <si>
    <t>מליסרון אגח יג</t>
  </si>
  <si>
    <t>רבוע נדלן אגח ז</t>
  </si>
  <si>
    <t>שופרסל אגח ד</t>
  </si>
  <si>
    <t>רשתות שיווק</t>
  </si>
  <si>
    <t>שופרסל אגח ו</t>
  </si>
  <si>
    <t>שלמה החז אגח טז</t>
  </si>
  <si>
    <t>אדמה אגח ב</t>
  </si>
  <si>
    <t>כימיה גומי ופלסטיק</t>
  </si>
  <si>
    <t>ilAA-</t>
  </si>
  <si>
    <t>אלוני חץ אגח ח</t>
  </si>
  <si>
    <t>בזק אגח 6</t>
  </si>
  <si>
    <t>תקשורת ומדיה</t>
  </si>
  <si>
    <t>ביג אגח טו</t>
  </si>
  <si>
    <t>Aa3.il</t>
  </si>
  <si>
    <t>ביג אגח ט</t>
  </si>
  <si>
    <t>הפניקס אגח 5</t>
  </si>
  <si>
    <t>ביטוח</t>
  </si>
  <si>
    <t>פניקס הון התחייבות ה</t>
  </si>
  <si>
    <t>הראל הנפקות אגח ט</t>
  </si>
  <si>
    <t>הראל הנפקות אגח ו</t>
  </si>
  <si>
    <t>הראל הנפקות אגח ז</t>
  </si>
  <si>
    <t>ירושליםהנ אגחטז</t>
  </si>
  <si>
    <t>ירושליםהנ אגחטו</t>
  </si>
  <si>
    <t>ירושליםהנ אגחיג</t>
  </si>
  <si>
    <t>כללביט אגח ז</t>
  </si>
  <si>
    <t>כללביט אגח ט</t>
  </si>
  <si>
    <t>סלע נדלן אגח ב</t>
  </si>
  <si>
    <t>נדל"ן מניב בחו"ל</t>
  </si>
  <si>
    <t>ilA+</t>
  </si>
  <si>
    <t>מגה אור אגח ו</t>
  </si>
  <si>
    <t>מגה אור אגח ד</t>
  </si>
  <si>
    <t>מימון ישיר אגחג</t>
  </si>
  <si>
    <t>אשראי חוץ בנקאי</t>
  </si>
  <si>
    <t>A1.il</t>
  </si>
  <si>
    <t>פז נפט אגח ז</t>
  </si>
  <si>
    <t>פז נפט אגח ו</t>
  </si>
  <si>
    <t>אפריקה נכס אגחח</t>
  </si>
  <si>
    <t>אפריקה נכסים אגח ז</t>
  </si>
  <si>
    <t>הכשרת ישוב אג21</t>
  </si>
  <si>
    <t>סלקום אגח ח</t>
  </si>
  <si>
    <t>שכון ובי אגח 6</t>
  </si>
  <si>
    <t>בנייה</t>
  </si>
  <si>
    <t>שכון ובינוי אגח 8</t>
  </si>
  <si>
    <t>דליה אגח א</t>
  </si>
  <si>
    <t>A3.il</t>
  </si>
  <si>
    <t>הכשרת ישוב אג22</t>
  </si>
  <si>
    <t>ilA-</t>
  </si>
  <si>
    <t>מישורים אגח ח</t>
  </si>
  <si>
    <t>Baa1.il</t>
  </si>
  <si>
    <t>דיסקונט השק אגח 1</t>
  </si>
  <si>
    <t>השקעה ואחזקות</t>
  </si>
  <si>
    <t>ilBBB</t>
  </si>
  <si>
    <t>צור אגח י</t>
  </si>
  <si>
    <t>NR</t>
  </si>
  <si>
    <t>דיסק מנ אגח יג</t>
  </si>
  <si>
    <t>לאומי אגח 180</t>
  </si>
  <si>
    <t>מזרחי טפחות הנפקות 40</t>
  </si>
  <si>
    <t>סאמיט אגח ח</t>
  </si>
  <si>
    <t>אמות אגח ח</t>
  </si>
  <si>
    <t>דה זראסאי אגח ה</t>
  </si>
  <si>
    <t>אייסיאל אגח ה</t>
  </si>
  <si>
    <t>מבני תעשיה אגח טו</t>
  </si>
  <si>
    <t>מבני תעשיה אגח טז</t>
  </si>
  <si>
    <t>מגדל הון אגח ד</t>
  </si>
  <si>
    <t>Aa2.il</t>
  </si>
  <si>
    <t>מנורה הון התחייבות ד</t>
  </si>
  <si>
    <t>מנורה מבטחים אגח ג</t>
  </si>
  <si>
    <t>נפטא אגח ח</t>
  </si>
  <si>
    <t>חיפושי נפט וגז</t>
  </si>
  <si>
    <t>סאמיט אגח ו</t>
  </si>
  <si>
    <t>סילברסטין אגח ב</t>
  </si>
  <si>
    <t>סילברסטין אגח א</t>
  </si>
  <si>
    <t>שופרסל אגח ה</t>
  </si>
  <si>
    <t>אלוני חץ אגח ט</t>
  </si>
  <si>
    <t>בזק אגח 11</t>
  </si>
  <si>
    <t>בזק אגח 9</t>
  </si>
  <si>
    <t>דה זראסאי אגח ג</t>
  </si>
  <si>
    <t>פניקס הון אגחיא</t>
  </si>
  <si>
    <t>פניקס הון אגח ח</t>
  </si>
  <si>
    <t>פניקס הון אגח ד</t>
  </si>
  <si>
    <t>הראל הנפ אגח יד</t>
  </si>
  <si>
    <t>הראל הנפ אגח יא</t>
  </si>
  <si>
    <t>ווסטדייל אגח א</t>
  </si>
  <si>
    <t>יוניברסל אגח ב</t>
  </si>
  <si>
    <t>מסחר</t>
  </si>
  <si>
    <t>כללביט אגח יא</t>
  </si>
  <si>
    <t>כללביט אגח י</t>
  </si>
  <si>
    <t>כללביט אגח ח</t>
  </si>
  <si>
    <t>מגדל הון אגח ו</t>
  </si>
  <si>
    <t>מגדל הון אגח ה</t>
  </si>
  <si>
    <t>'מגדל הון אגח ג</t>
  </si>
  <si>
    <t>מנורה הון התח ו</t>
  </si>
  <si>
    <t>נמקו אגח ב</t>
  </si>
  <si>
    <t>נמקו אגח א</t>
  </si>
  <si>
    <t>פסיפיק אגח ב</t>
  </si>
  <si>
    <t>קרסו אגח ב</t>
  </si>
  <si>
    <t>אבגול אגח ג</t>
  </si>
  <si>
    <t>עץ נייר ודפוס</t>
  </si>
  <si>
    <t>אלקטרה אגח ד</t>
  </si>
  <si>
    <t>אמ.ג'יג'י אגח ב</t>
  </si>
  <si>
    <t>אמ.ג'יג'י אגח א</t>
  </si>
  <si>
    <t>דמרי אגח ו</t>
  </si>
  <si>
    <t>ווסטדייל אגח ב</t>
  </si>
  <si>
    <t>לייטסטון אגח ב</t>
  </si>
  <si>
    <t>נייר חדרה אגח 6</t>
  </si>
  <si>
    <t>פז נפט אגח ה</t>
  </si>
  <si>
    <t>פז נפט אגח ד</t>
  </si>
  <si>
    <t>פרטנר אגח ו</t>
  </si>
  <si>
    <t>איידיאייהנ הת ה</t>
  </si>
  <si>
    <t>אפריקה נכס אגחט</t>
  </si>
  <si>
    <t>בזן אגח ה</t>
  </si>
  <si>
    <t>גולד אגח ג</t>
  </si>
  <si>
    <t>דה לסר אגח ו</t>
  </si>
  <si>
    <t>ויקטורי אגח א</t>
  </si>
  <si>
    <t>חברהלישראלאגח14</t>
  </si>
  <si>
    <t>מגדלי תיכוןאגחה</t>
  </si>
  <si>
    <t>סאות'רן אגח ג</t>
  </si>
  <si>
    <t>סלקום אגח ט</t>
  </si>
  <si>
    <t>ספנסר אגח ב</t>
  </si>
  <si>
    <t>פתאל אגח א</t>
  </si>
  <si>
    <t>אלקטרהנדלן אגחו</t>
  </si>
  <si>
    <t>אקסטל אגח ג</t>
  </si>
  <si>
    <t>פתאל החז אגח ג</t>
  </si>
  <si>
    <t>מלונאות ותיירות</t>
  </si>
  <si>
    <t>מויניאן אגח ב</t>
  </si>
  <si>
    <t>דיסק השק אגח י</t>
  </si>
  <si>
    <t>הכש חב בטוחאגח3</t>
  </si>
  <si>
    <t>Baa2.il</t>
  </si>
  <si>
    <t>הכש חב בטוחאגח4</t>
  </si>
  <si>
    <t>דלק קב אגח לא</t>
  </si>
  <si>
    <t>ilBBB-</t>
  </si>
  <si>
    <t>בי קומיונק אגחג</t>
  </si>
  <si>
    <t>סאפיינס אגח ב</t>
  </si>
  <si>
    <t>תוכנה ואינטרנט</t>
  </si>
  <si>
    <t>שמוס אגח א</t>
  </si>
  <si>
    <t>אבגול אגח ד</t>
  </si>
  <si>
    <t>תמר פטרו אגח ב</t>
  </si>
  <si>
    <t>סה"כ צמודות למדד אחר</t>
  </si>
  <si>
    <t>4. מניות</t>
  </si>
  <si>
    <t>סה"כ מניות</t>
  </si>
  <si>
    <t xml:space="preserve">סה"כ תל אביב 35 </t>
  </si>
  <si>
    <t>אלביט מערכות</t>
  </si>
  <si>
    <t>ביטחוניות</t>
  </si>
  <si>
    <t>טאואר סמיקונדקטור</t>
  </si>
  <si>
    <t>מוליכים למחצה</t>
  </si>
  <si>
    <t>נייס מערכות</t>
  </si>
  <si>
    <t>ביג</t>
  </si>
  <si>
    <t>מבני תעשיה בע"מ מ"ר 1 ש"ח</t>
  </si>
  <si>
    <t>מליסרון מ"ר 1 ש"ח</t>
  </si>
  <si>
    <t>אלקטרה</t>
  </si>
  <si>
    <t>אורמת טכנו</t>
  </si>
  <si>
    <t>אנרגיה מתחדשת</t>
  </si>
  <si>
    <t>. אנרג'יקס-אנרגיות מתחדשות</t>
  </si>
  <si>
    <t>טבע</t>
  </si>
  <si>
    <t>פארמה</t>
  </si>
  <si>
    <t>הבנק הבינלאומי</t>
  </si>
  <si>
    <t>דיסקונט</t>
  </si>
  <si>
    <t>לאומי</t>
  </si>
  <si>
    <t>הפועלים</t>
  </si>
  <si>
    <t>הפניקס</t>
  </si>
  <si>
    <t>הראל השקעות</t>
  </si>
  <si>
    <t>בזק</t>
  </si>
  <si>
    <t>כימיקלים לישראל</t>
  </si>
  <si>
    <t>קבוצת דלק בע"מ מ"ר 1</t>
  </si>
  <si>
    <t>דלק ניהול קידוחים יה"ש</t>
  </si>
  <si>
    <t>סה"כ תל אביב 90</t>
  </si>
  <si>
    <t>ורידיס</t>
  </si>
  <si>
    <t>קלינטק</t>
  </si>
  <si>
    <t>1 .פורמולה מ.ר</t>
  </si>
  <si>
    <t>שרותי מידע</t>
  </si>
  <si>
    <t>פריון נטוורק</t>
  </si>
  <si>
    <t>1 'אאורה השקעות בע"מ מר</t>
  </si>
  <si>
    <t>אזורים</t>
  </si>
  <si>
    <t>ישראל קנדה מ"ר 1</t>
  </si>
  <si>
    <t>דנאל (אדיר יהושוע) בע"מ מ"ר 1 ש"ח</t>
  </si>
  <si>
    <t>אלטשולר פיננסים</t>
  </si>
  <si>
    <t>שרותים פיננסיים</t>
  </si>
  <si>
    <t>ישראכרט</t>
  </si>
  <si>
    <t>מספנות ישראל</t>
  </si>
  <si>
    <t>ערד השקעות בע"מ מ"ר 1</t>
  </si>
  <si>
    <t>קנון</t>
  </si>
  <si>
    <t>. אנלייט אנרגיה מתחדשת בעמ</t>
  </si>
  <si>
    <t>נופר אנרג'י</t>
  </si>
  <si>
    <t>מיטרוניקס</t>
  </si>
  <si>
    <t>רובוטיקה ותלת מימד</t>
  </si>
  <si>
    <t>יוחננוף</t>
  </si>
  <si>
    <t>פוקס-ויזל בע"מ</t>
  </si>
  <si>
    <t>שופרסל</t>
  </si>
  <si>
    <t>בתי זיקוק לנפט (בזן)</t>
  </si>
  <si>
    <t>פז נפט</t>
  </si>
  <si>
    <t>0.05 .פי.בי</t>
  </si>
  <si>
    <t>כלל עיסקי ביטוח</t>
  </si>
  <si>
    <t>מגדל</t>
  </si>
  <si>
    <t>תדיראן הולדינגס מ"ר 1</t>
  </si>
  <si>
    <t>נאוויטס פטר יהש</t>
  </si>
  <si>
    <t>סה"כ מניות היתר</t>
  </si>
  <si>
    <t>אקוואריוס מנוע</t>
  </si>
  <si>
    <t>אלקטרוניקה ואופטיקה</t>
  </si>
  <si>
    <t>סקודיקס</t>
  </si>
  <si>
    <t>סופווייב</t>
  </si>
  <si>
    <t>מכשור רפואי</t>
  </si>
  <si>
    <t>ג'נסל</t>
  </si>
  <si>
    <t>פינרג'י</t>
  </si>
  <si>
    <t>שמיים</t>
  </si>
  <si>
    <t>לסיכו</t>
  </si>
  <si>
    <t>פלאזה סנטרס</t>
  </si>
  <si>
    <t>אפריקה נכסים</t>
  </si>
  <si>
    <t>אקונרג'י</t>
  </si>
  <si>
    <t>שלוש 3 דיאם</t>
  </si>
  <si>
    <t>אקופיה</t>
  </si>
  <si>
    <t>ביונ תלת מימד</t>
  </si>
  <si>
    <t>קוויק</t>
  </si>
  <si>
    <t>חמת</t>
  </si>
  <si>
    <t>מתכת ומוצרי בניה</t>
  </si>
  <si>
    <t>רותם אנרגיה יהש</t>
  </si>
  <si>
    <t>אנרג'יאן</t>
  </si>
  <si>
    <t>סה"כ אופציות Call 001</t>
  </si>
  <si>
    <t>LONG</t>
  </si>
  <si>
    <t>SHORT</t>
  </si>
  <si>
    <t>ORA</t>
  </si>
  <si>
    <t>US6866881021</t>
  </si>
  <si>
    <t>NYSE</t>
  </si>
  <si>
    <t>בלומברג</t>
  </si>
  <si>
    <t>Energy</t>
  </si>
  <si>
    <t>INNOVIZ TECHNOL</t>
  </si>
  <si>
    <t>IL0011745804</t>
  </si>
  <si>
    <t>Automobiles &amp; Components</t>
  </si>
  <si>
    <t>RADA ELECTRONIC</t>
  </si>
  <si>
    <t>IL0010826506</t>
  </si>
  <si>
    <t>Household &amp; Personal Products</t>
  </si>
  <si>
    <t>ITURAN</t>
  </si>
  <si>
    <t>IL0010818685</t>
  </si>
  <si>
    <t>NASDAQ</t>
  </si>
  <si>
    <t>KORNIT DIGITAL</t>
  </si>
  <si>
    <t>IL0011216723</t>
  </si>
  <si>
    <t>CAMTEK LIMITED</t>
  </si>
  <si>
    <t>IL0010952641</t>
  </si>
  <si>
    <t>INMODE LTD</t>
  </si>
  <si>
    <t>IL0011595993</t>
  </si>
  <si>
    <t>Pharmaceuticals &amp; Biotechnology</t>
  </si>
  <si>
    <t>TEVA PHARMACEUT</t>
  </si>
  <si>
    <t>US8816242098</t>
  </si>
  <si>
    <t>MAGIC SOFTWARE</t>
  </si>
  <si>
    <t>IL0010823123</t>
  </si>
  <si>
    <t>Software &amp; Services</t>
  </si>
  <si>
    <t>SAPIENS INTERNA</t>
  </si>
  <si>
    <t>KYG7T16G1039</t>
  </si>
  <si>
    <t>STRATASYS LTD</t>
  </si>
  <si>
    <t>IL0011267213</t>
  </si>
  <si>
    <t>Technology Hardware &amp; Equipment</t>
  </si>
  <si>
    <t>CHECK POINT SOF</t>
  </si>
  <si>
    <t>IL0010824113</t>
  </si>
  <si>
    <t>NOVA MEASURING</t>
  </si>
  <si>
    <t>IL0010845571</t>
  </si>
  <si>
    <t>Semiconductors &amp; Semiconductor Equipment</t>
  </si>
  <si>
    <t>PERION NETWORK</t>
  </si>
  <si>
    <t>IL0010958192</t>
  </si>
  <si>
    <t>Telecommunication Services</t>
  </si>
  <si>
    <t>WIX.COM LTD</t>
  </si>
  <si>
    <t>IL0011301780</t>
  </si>
  <si>
    <t>GILAT SATELLITE</t>
  </si>
  <si>
    <t>IL0010825102</t>
  </si>
  <si>
    <t>E.ON SE</t>
  </si>
  <si>
    <t>DE000ENAG999</t>
  </si>
  <si>
    <t>ENERGEAN PLC</t>
  </si>
  <si>
    <t>GB00BG12Y042</t>
  </si>
  <si>
    <t>LSE</t>
  </si>
  <si>
    <t>BAYERISCHE MOTO</t>
  </si>
  <si>
    <t>DE0005190003</t>
  </si>
  <si>
    <t>APTIV PLC</t>
  </si>
  <si>
    <t>JE00B783TY65</t>
  </si>
  <si>
    <t>FEDEX CORPORATI</t>
  </si>
  <si>
    <t>US31428X1063</t>
  </si>
  <si>
    <t>VOLKSWAGEN AG</t>
  </si>
  <si>
    <t>DE0007664005</t>
  </si>
  <si>
    <t>ATERIAN INC</t>
  </si>
  <si>
    <t>US02156U1016</t>
  </si>
  <si>
    <t>KROS US</t>
  </si>
  <si>
    <t>US4923271013</t>
  </si>
  <si>
    <t>CITIGROUP INC</t>
  </si>
  <si>
    <t>US1729674242</t>
  </si>
  <si>
    <t>Banks</t>
  </si>
  <si>
    <t>GOLDMAN SACHS</t>
  </si>
  <si>
    <t>US38141G1040</t>
  </si>
  <si>
    <t>AMERICAN EXPRES</t>
  </si>
  <si>
    <t>US0258161092</t>
  </si>
  <si>
    <t>Diversified Financials</t>
  </si>
  <si>
    <t>MASTERCARD</t>
  </si>
  <si>
    <t>US57636Q1040</t>
  </si>
  <si>
    <t>VISA INC</t>
  </si>
  <si>
    <t>US92826C8394</t>
  </si>
  <si>
    <t>AROUNDTOWN</t>
  </si>
  <si>
    <t>LU1673108939</t>
  </si>
  <si>
    <t>CAC</t>
  </si>
  <si>
    <t>Real Estate</t>
  </si>
  <si>
    <t>LEN/B</t>
  </si>
  <si>
    <t>US5260573028</t>
  </si>
  <si>
    <t>MICROSOFT CORP</t>
  </si>
  <si>
    <t>US5949181045</t>
  </si>
  <si>
    <t>PAYPAL</t>
  </si>
  <si>
    <t>US70450Y1038</t>
  </si>
  <si>
    <t>APPLE INC</t>
  </si>
  <si>
    <t>US0378331005</t>
  </si>
  <si>
    <t>VARONIS SYSTEMS</t>
  </si>
  <si>
    <t>US9222801022</t>
  </si>
  <si>
    <t>CEVA US</t>
  </si>
  <si>
    <t>US1572101053</t>
  </si>
  <si>
    <t>NVIDIA CORP</t>
  </si>
  <si>
    <t>US67066G1040</t>
  </si>
  <si>
    <t>QUALCOMM INC</t>
  </si>
  <si>
    <t>US7475251036</t>
  </si>
  <si>
    <t>ALIBABA GROUP</t>
  </si>
  <si>
    <t>US01609W1027</t>
  </si>
  <si>
    <t>ALPHABET</t>
  </si>
  <si>
    <t>US02079K3059</t>
  </si>
  <si>
    <t>GOOGLE INC CLAS</t>
  </si>
  <si>
    <t>US02079K1079</t>
  </si>
  <si>
    <t>AMAZONCOM INC</t>
  </si>
  <si>
    <t>US0231351067</t>
  </si>
  <si>
    <t>BAIDU</t>
  </si>
  <si>
    <t>US0567521085</t>
  </si>
  <si>
    <t>FACEBOOK</t>
  </si>
  <si>
    <t>US30303M1027</t>
  </si>
  <si>
    <t>PALO ALTO NETWO</t>
  </si>
  <si>
    <t>US6974351057</t>
  </si>
  <si>
    <t>LVS</t>
  </si>
  <si>
    <t>US5178341070</t>
  </si>
  <si>
    <t>Utilities</t>
  </si>
  <si>
    <t>PPHE HOTEL GROU</t>
  </si>
  <si>
    <t>GG00B1Z5FH87</t>
  </si>
  <si>
    <t>APPLE HOSPITALI</t>
  </si>
  <si>
    <t>US03784Y2000</t>
  </si>
  <si>
    <t>Other</t>
  </si>
  <si>
    <t>REAL ESTATE CRE</t>
  </si>
  <si>
    <t>GB00B0HW5366</t>
  </si>
  <si>
    <t>VBARE IBERIAN</t>
  </si>
  <si>
    <t>ES0105196002</t>
  </si>
  <si>
    <t>BME</t>
  </si>
  <si>
    <t>5. קרנות סל</t>
  </si>
  <si>
    <t>סה"כ קרנות סל</t>
  </si>
  <si>
    <t>סה"כ שעוקבות אחר מדדי מניות בישראל</t>
  </si>
  <si>
    <t>ת"א 125 4A הראל סל</t>
  </si>
  <si>
    <t>מניות</t>
  </si>
  <si>
    <t>ת"א 35 4A הראל סל</t>
  </si>
  <si>
    <t>) כשרה ת"א-1254A) סל .mtf</t>
  </si>
  <si>
    <t>) ת"א 354A) סל mtf</t>
  </si>
  <si>
    <t>פסג.תא 125</t>
  </si>
  <si>
    <t>60SME ) ת"א4A) ETF קסם</t>
  </si>
  <si>
    <t>) ת"א 354A) ETF קסם</t>
  </si>
  <si>
    <t>) ת"א 904A) ETF קסם</t>
  </si>
  <si>
    <t>) ת"א 1254A) ETF קסם</t>
  </si>
  <si>
    <t>סה"כ שעוקבות אחר מדדי מניות בחו"ל</t>
  </si>
  <si>
    <t>BSTARקקסם.ישראט</t>
  </si>
  <si>
    <t>סה"כ שעוקבות אחר מדדים אחרים בישראל</t>
  </si>
  <si>
    <t>) תל בונד 6000) הראל סל</t>
  </si>
  <si>
    <t>אג"ח</t>
  </si>
  <si>
    <t>הרל.תל בונד שקלי</t>
  </si>
  <si>
    <t>.) תל בונד שקלי00) סל MTF</t>
  </si>
  <si>
    <t>) תל בונד 60 00) סל .mtf</t>
  </si>
  <si>
    <t>פסג.תלבונד שקל</t>
  </si>
  <si>
    <t>) תל בונד 6000) יETF פסגות</t>
  </si>
  <si>
    <t>) תל בונד 2000) יETF פסגות</t>
  </si>
  <si>
    <t>) תל בונד 6000) יETF קסם</t>
  </si>
  <si>
    <t>) תל בונד 2000) יETF קסם</t>
  </si>
  <si>
    <t>) תל בונד שקלי00) יETF קסם</t>
  </si>
  <si>
    <t>סה"כ שעוקבות אחר מדדים אחרים בחו"ל</t>
  </si>
  <si>
    <t>סה"כ אחר</t>
  </si>
  <si>
    <t>סה"כ Short</t>
  </si>
  <si>
    <t xml:space="preserve">סה"כ שעוקבות אחר מדדי מניות </t>
  </si>
  <si>
    <t>INVESCO DYN</t>
  </si>
  <si>
    <t>US46137V6478</t>
  </si>
  <si>
    <t>INVESCO S&amp;P 500</t>
  </si>
  <si>
    <t>US46137V3574</t>
  </si>
  <si>
    <t>INVESCO QQQ TRUST SERIES 1</t>
  </si>
  <si>
    <t>US46090E1038</t>
  </si>
  <si>
    <t>KRANESHARES CSI CHINA INTERN</t>
  </si>
  <si>
    <t>US5007673065</t>
  </si>
  <si>
    <t>KRANESH BOSERA</t>
  </si>
  <si>
    <t>US5007674055</t>
  </si>
  <si>
    <t>LYXOR MSCI EMER</t>
  </si>
  <si>
    <t>LU0635178014</t>
  </si>
  <si>
    <t>DAX</t>
  </si>
  <si>
    <t>LYXOR S&amp;P 500</t>
  </si>
  <si>
    <t>LU1135865084</t>
  </si>
  <si>
    <t>FINANCIAL SELEC</t>
  </si>
  <si>
    <t>US81369Y6059</t>
  </si>
  <si>
    <t>SPDR S+P BANK E</t>
  </si>
  <si>
    <t>US78464A7972</t>
  </si>
  <si>
    <t>ENERGY SELECT S</t>
  </si>
  <si>
    <t>US81369Y5069</t>
  </si>
  <si>
    <t>S &amp; P 500 DEPOS</t>
  </si>
  <si>
    <t>US78462F1030</t>
  </si>
  <si>
    <t>VANGUARD S&amp;P 50</t>
  </si>
  <si>
    <t>US9229083632</t>
  </si>
  <si>
    <t>WISDMTREE EMERG</t>
  </si>
  <si>
    <t>US97717X5784</t>
  </si>
  <si>
    <t>סה"כ שעוקבות אחר מדדים אחרים</t>
  </si>
  <si>
    <t xml:space="preserve">סה"כ אחר </t>
  </si>
  <si>
    <t>6. קרנות נאמנות</t>
  </si>
  <si>
    <t>סה"כ תעודות השתתפות בקרנות נאמנות</t>
  </si>
  <si>
    <t>סה"כ אג"ח קונצרני</t>
  </si>
  <si>
    <t>סה"כ אג"ח ממשלתי</t>
  </si>
  <si>
    <t>איביאי טכ עילית</t>
  </si>
  <si>
    <t>SUMITRUST JAP SMALL CAP</t>
  </si>
  <si>
    <t>IE00BLD2G458</t>
  </si>
  <si>
    <t>ISE</t>
  </si>
  <si>
    <t>Equity Fund</t>
  </si>
  <si>
    <t>7. כתבי אופציה</t>
  </si>
  <si>
    <t>סה"כ כתבי אופציה</t>
  </si>
  <si>
    <t>סה"כ בישראל</t>
  </si>
  <si>
    <t>כתבי אופציה בישראל</t>
  </si>
  <si>
    <t>אייס קמעונ אפ 1</t>
  </si>
  <si>
    <t>אקופיה אפ 1</t>
  </si>
  <si>
    <t>ביונ תלתממד אפ1</t>
  </si>
  <si>
    <t>ביונ תלתממד אפ2</t>
  </si>
  <si>
    <t>סקודיקס אפ 1</t>
  </si>
  <si>
    <t>קבסיר אפ 1</t>
  </si>
  <si>
    <t>רותם אנרגיה אפ3</t>
  </si>
  <si>
    <t>שמיים אפ 1</t>
  </si>
  <si>
    <t>כתבי אופציה בחו"ל</t>
  </si>
  <si>
    <t>8. אופציות</t>
  </si>
  <si>
    <t>סה"כ אופציות</t>
  </si>
  <si>
    <t>סה"כ מדדים כולל מניות</t>
  </si>
  <si>
    <t>סה"כ מט"ח</t>
  </si>
  <si>
    <t>סה"כ ריבית</t>
  </si>
  <si>
    <t>סה"כ מטבע</t>
  </si>
  <si>
    <t>סה"כ סחורות</t>
  </si>
  <si>
    <t>9. חוזים עתידיים</t>
  </si>
  <si>
    <t>סה"כ חוזים עתידיים</t>
  </si>
  <si>
    <t>10. מוצרים מובנים</t>
  </si>
  <si>
    <t>נכס הבסיס</t>
  </si>
  <si>
    <t xml:space="preserve">סה"כ מוצרים מובנים </t>
  </si>
  <si>
    <t>סה"כ קרן מובטחת</t>
  </si>
  <si>
    <t>אלה פקדון אגח ב</t>
  </si>
  <si>
    <t>מדד</t>
  </si>
  <si>
    <t>סה"כ קרן לא מובטחת</t>
  </si>
  <si>
    <t>אלה פקדון אגח ד</t>
  </si>
  <si>
    <t>מטבע</t>
  </si>
  <si>
    <t>סה"כ מוצרים מאוגחים</t>
  </si>
  <si>
    <t xml:space="preserve">סה"כ מוצרים מאוגחים </t>
  </si>
  <si>
    <t>1.ג. ניירות ערך לא סחירים</t>
  </si>
  <si>
    <t>סה"כ אג"ח לא סחיר שהנפיקו ממשלות זרות בחו"ל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</si>
  <si>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</si>
  <si>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</si>
  <si>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</si>
  <si>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</si>
  <si>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וי אי די מאוחד 0706 לס נשר</t>
  </si>
  <si>
    <t>23/04/2006</t>
  </si>
  <si>
    <t>לאומי שטר הון</t>
  </si>
  <si>
    <t>25/12/2002</t>
  </si>
  <si>
    <t>מ - 'נתיבי גז אג"ח א</t>
  </si>
  <si>
    <t>02/01/2007</t>
  </si>
  <si>
    <t>מ.ישיר אגח8-רמ</t>
  </si>
  <si>
    <t>16/09/2018</t>
  </si>
  <si>
    <t>מימון ישיר אג א-רמ</t>
  </si>
  <si>
    <t>27/12/2016</t>
  </si>
  <si>
    <t>אלון דלק אגח א' לס</t>
  </si>
  <si>
    <t>22/01/2007</t>
  </si>
  <si>
    <t>חפציבה ג'רוזלם גולד ז"פ 2016.11.30</t>
  </si>
  <si>
    <t>נדל"ן ובינוי</t>
  </si>
  <si>
    <t>04/12/2006</t>
  </si>
  <si>
    <t>חפציבה ג'רוזלם גולד ג ז"פ 2018.2.25</t>
  </si>
  <si>
    <t>חפציבה ג'רוזלם גולד א ז"פ 2018.2.25</t>
  </si>
  <si>
    <t>מפעלי פלדה אג"ח 1 ז"פ 01.1.31</t>
  </si>
  <si>
    <t>28/02/1993</t>
  </si>
  <si>
    <t>מ.פלדה 1פד1.00</t>
  </si>
  <si>
    <t>30/12/2015</t>
  </si>
  <si>
    <t>מת"ם אגח א -רמ</t>
  </si>
  <si>
    <t>18/08/2016</t>
  </si>
  <si>
    <t>אלטשולר אגחא-רמ</t>
  </si>
  <si>
    <t>09/10/2016</t>
  </si>
  <si>
    <t>אולר-יר אגח ה פיקטיבי</t>
  </si>
  <si>
    <t>03/01/2022</t>
  </si>
  <si>
    <t>אינטרנט זהב אגח ד פיקטיבי</t>
  </si>
  <si>
    <t>חברות מעטפת</t>
  </si>
  <si>
    <t>09/02/2021</t>
  </si>
  <si>
    <t>סה"כ אג"ח קונצרני של חברות ישראליות</t>
  </si>
  <si>
    <t>סה"כ אג"ח קונצרני של חברות זרות</t>
  </si>
  <si>
    <t>אלון דלק בנאמנות</t>
  </si>
  <si>
    <t>הסנה מ"ר 1 ש"ח</t>
  </si>
  <si>
    <t>מניות צים לקבל</t>
  </si>
  <si>
    <t>ATERIAN INC פיקטיבי</t>
  </si>
  <si>
    <t>סקאוטקאם פקטיבי</t>
  </si>
  <si>
    <t>5. קרנות השקעה</t>
  </si>
  <si>
    <t>סה"כ קרנות השקעה</t>
  </si>
  <si>
    <t>:סה"כ קרנות השקעה בישראל</t>
  </si>
  <si>
    <t>סה"כ קרנות הון סיכון</t>
  </si>
  <si>
    <t>סה"כ קרנות גידור</t>
  </si>
  <si>
    <t>אי בי אי קונסיומר קרדיט</t>
  </si>
  <si>
    <t>30/11/2020</t>
  </si>
  <si>
    <t>קרן גידור אלפא</t>
  </si>
  <si>
    <t>12/04/2007</t>
  </si>
  <si>
    <t>'נוקד אופורטיוניטי סדרה א</t>
  </si>
  <si>
    <t>15/06/2014</t>
  </si>
  <si>
    <t>קרן נוקד בונדס</t>
  </si>
  <si>
    <t>01/12/2020</t>
  </si>
  <si>
    <t>נוקד אקוויטי ישראל</t>
  </si>
  <si>
    <t>30/01/2018</t>
  </si>
  <si>
    <t>טוליפ קפיטל</t>
  </si>
  <si>
    <t>סה"כ קרנות נדל"ן</t>
  </si>
  <si>
    <t>יסודות הנדל"ן 2</t>
  </si>
  <si>
    <t>תשתיות ישראל 4</t>
  </si>
  <si>
    <t>06/12/2020</t>
  </si>
  <si>
    <t>סה"כ קרנות השקעה אחרות</t>
  </si>
  <si>
    <t>פימי 6 אופורטוניטי ישראל</t>
  </si>
  <si>
    <t>KLIRMARK III</t>
  </si>
  <si>
    <t>SKY 4</t>
  </si>
  <si>
    <t>16/03/2022</t>
  </si>
  <si>
    <t>WINDIN  CAPITAL FUND LP</t>
  </si>
  <si>
    <t>14/07/2020</t>
  </si>
  <si>
    <t>מנוף אוריגו 2</t>
  </si>
  <si>
    <t>ויולה ג'נרשיין ניהול 2</t>
  </si>
  <si>
    <t>27/08/2018</t>
  </si>
  <si>
    <t>:סה"כ קרנות השקעה בחו"ל</t>
  </si>
  <si>
    <t>קומריט</t>
  </si>
  <si>
    <t>28/12/2020</t>
  </si>
  <si>
    <t>IBI SBL</t>
  </si>
  <si>
    <t>29/07/2019</t>
  </si>
  <si>
    <t>בלו אטלנטיק 2</t>
  </si>
  <si>
    <t>22/06/2017</t>
  </si>
  <si>
    <t>בלו אטלנטיק פרטנרס</t>
  </si>
  <si>
    <t>20/06/2016</t>
  </si>
  <si>
    <t>Forma Fund I</t>
  </si>
  <si>
    <t>אלקטרה נדל"ן 2</t>
  </si>
  <si>
    <t>26/06/2018</t>
  </si>
  <si>
    <t>אלטו נדלן 2</t>
  </si>
  <si>
    <t>22/03/2017</t>
  </si>
  <si>
    <t>אלטו נדלן 3</t>
  </si>
  <si>
    <t>קרן רוטשילד נדלן</t>
  </si>
  <si>
    <t>06/01/2014</t>
  </si>
  <si>
    <t>Blue Atlantic partners III</t>
  </si>
  <si>
    <t>Direct Lending Fund III</t>
  </si>
  <si>
    <t>ICG NORTH AMERICA</t>
  </si>
  <si>
    <t>25/02/2019</t>
  </si>
  <si>
    <t>ICG EUROPE VIL</t>
  </si>
  <si>
    <t>22/08/2018</t>
  </si>
  <si>
    <t>MONETA CAPITAL</t>
  </si>
  <si>
    <t>24/01/2019</t>
  </si>
  <si>
    <t>MV SENIOR 2</t>
  </si>
  <si>
    <t>02/02/2021</t>
  </si>
  <si>
    <t>MV SUBORDINATED V</t>
  </si>
  <si>
    <t>24/08/2021</t>
  </si>
  <si>
    <t>Pantheon V</t>
  </si>
  <si>
    <t>16/02/2022</t>
  </si>
  <si>
    <t>PANTHEON ACCESS</t>
  </si>
  <si>
    <t>קרן וינטאג' 5 אקסס</t>
  </si>
  <si>
    <t>קרן אבניו אירופה 3</t>
  </si>
  <si>
    <t>31/10/2016</t>
  </si>
  <si>
    <t>Hamilton Lane CI IV</t>
  </si>
  <si>
    <t>הרבור קרן השקעה</t>
  </si>
  <si>
    <t>קרן ליכטמן</t>
  </si>
  <si>
    <t>אייפקס מדיום ישראל</t>
  </si>
  <si>
    <t>פורטיסימו 5</t>
  </si>
  <si>
    <t>13/04/2020</t>
  </si>
  <si>
    <t>6. כתבי אופציה</t>
  </si>
  <si>
    <t>:סה"כ כתבי אופציה בישראל</t>
  </si>
  <si>
    <t>:סה"כ כתבי אופציה בחו"ל</t>
  </si>
  <si>
    <t>סקאוטקאם אופציה פקטיבי</t>
  </si>
  <si>
    <t>29/04/2021</t>
  </si>
  <si>
    <t>7. אופציות</t>
  </si>
  <si>
    <t>:סה"כ אופציות בישראל</t>
  </si>
  <si>
    <t>ש"ח / מט"ח</t>
  </si>
  <si>
    <t>סה"כ מט"ח/ מט"ח</t>
  </si>
  <si>
    <t>:סה"כ אופציות בחו"ל</t>
  </si>
  <si>
    <t>8. חוזים עתידיים</t>
  </si>
  <si>
    <t>:סה"כ חוזים עתידיים בישראל</t>
  </si>
  <si>
    <t>FW בינלאומי - 19/10/22</t>
  </si>
  <si>
    <t>ל.ר</t>
  </si>
  <si>
    <t>16/08/2022</t>
  </si>
  <si>
    <t>:סה"כ חוזים עתידיים בחו"ל</t>
  </si>
  <si>
    <t>9. מוצרים מובנים</t>
  </si>
  <si>
    <t>סה"כ מוצרים מובנים</t>
  </si>
  <si>
    <t>1.ד. הלוואות</t>
  </si>
  <si>
    <t>קונסורציום כן/לא</t>
  </si>
  <si>
    <t>ענף משק</t>
  </si>
  <si>
    <t>שיעור ריבית ממוצע</t>
  </si>
  <si>
    <t>סה"כ הלוואות</t>
  </si>
  <si>
    <t>סה"כ הלוואות בישראל</t>
  </si>
  <si>
    <t>סה"כ כנגד חסכון עמיתים/מבוטחים</t>
  </si>
  <si>
    <t>סה"כ מובטחות במשכנתא או תיקי משכנתאות</t>
  </si>
  <si>
    <t>סה"כ מובטחות בערבות בנקאית</t>
  </si>
  <si>
    <t>סה"כ מובטחות בבטחונות אחרים</t>
  </si>
  <si>
    <t>כביש 6 צפון  הלוואה לזמן ארוך</t>
  </si>
  <si>
    <t>לא</t>
  </si>
  <si>
    <t>25/03/2021</t>
  </si>
  <si>
    <t>תשתיות</t>
  </si>
  <si>
    <t>חנן מור הלוואה</t>
  </si>
  <si>
    <t>A</t>
  </si>
  <si>
    <t>30/12/2021</t>
  </si>
  <si>
    <t>פנימי</t>
  </si>
  <si>
    <t>נדלן ובינוי</t>
  </si>
  <si>
    <t>כביש 6 צפון  הגדלת מינוף</t>
  </si>
  <si>
    <t>NR3</t>
  </si>
  <si>
    <t>סה"כ מובטחות בשעבוד כלי רכב</t>
  </si>
  <si>
    <t>סה"כ הלוואות לסוכנים</t>
  </si>
  <si>
    <t>מובטחות בתזרים עמלות</t>
  </si>
  <si>
    <t xml:space="preserve">בטחונות אחרים </t>
  </si>
  <si>
    <t>סה"כ הלוואות לעובדים ונושאי משרה</t>
  </si>
  <si>
    <t>סה"כ לא מובטחות</t>
  </si>
  <si>
    <t>סה"כ הלוואות בחו"ל</t>
  </si>
  <si>
    <t>1.ה. פקדונות מעל 3 חודשים:</t>
  </si>
  <si>
    <t>תנאי ושיעור ריבית</t>
  </si>
  <si>
    <t>ש"ח</t>
  </si>
  <si>
    <t xml:space="preserve">סה"כ פקדונות מעל 3 חודשים </t>
  </si>
  <si>
    <t>סה"כ צמוד למדד</t>
  </si>
  <si>
    <t>משכן פקדון הפועלים</t>
  </si>
  <si>
    <t>משכן פקדון בנק למסחר</t>
  </si>
  <si>
    <t>סה"כ נקוב במט"ח</t>
  </si>
  <si>
    <t>סה"כ צמוד למט"ח</t>
  </si>
  <si>
    <t>1.ו. זכויות במקרקעין</t>
  </si>
  <si>
    <t>תאריך שערוך אחרון</t>
  </si>
  <si>
    <t>אופי הנכס</t>
  </si>
  <si>
    <t>שעור תשואה במהלך התקופה</t>
  </si>
  <si>
    <t>שווי משוערך</t>
  </si>
  <si>
    <t>כתובת הנכס</t>
  </si>
  <si>
    <t>סה"כ מקרקעין</t>
  </si>
  <si>
    <t>:סה"כ מקרקעין בישראל</t>
  </si>
  <si>
    <t>סה"כ מניב</t>
  </si>
  <si>
    <t>סה"כ לא מניב</t>
  </si>
  <si>
    <t>:סה"כ מקרקעין בחו"ל</t>
  </si>
  <si>
    <t>1.ז. השקעה בחברות מוחזקות</t>
  </si>
  <si>
    <t>שם המדרג</t>
  </si>
  <si>
    <t>שעור הריבית</t>
  </si>
  <si>
    <t>תשואה לפדיון</t>
  </si>
  <si>
    <t>סה"כ השקעה בחברות מוחזקות</t>
  </si>
  <si>
    <t>1.ח. השקעות אחרות</t>
  </si>
  <si>
    <t>סה"כ השקעות אחרות</t>
  </si>
  <si>
    <t>1.ט. יתרות התחייבות להשקעה</t>
  </si>
  <si>
    <t>סכום ההתחייבות</t>
  </si>
  <si>
    <t>תאריך סיום ההתחייבות</t>
  </si>
  <si>
    <t>סה'כ יתרות התחייבות להשקעה</t>
  </si>
  <si>
    <t xml:space="preserve">08/01/2026 </t>
  </si>
  <si>
    <t xml:space="preserve">21/03/2029 </t>
  </si>
  <si>
    <t>Vintage VI access</t>
  </si>
  <si>
    <t xml:space="preserve">11/01/2027 </t>
  </si>
  <si>
    <t>אייפקס מדיום ישראל ( AMI גל כלנית )</t>
  </si>
  <si>
    <t xml:space="preserve">25/11/2028 </t>
  </si>
  <si>
    <t>יסודות ב'</t>
  </si>
  <si>
    <t xml:space="preserve">01/10/2029 </t>
  </si>
  <si>
    <t>רוטשילד נדלן אדריס</t>
  </si>
  <si>
    <t xml:space="preserve">14/12/2027 </t>
  </si>
  <si>
    <t xml:space="preserve">31/03/2030 </t>
  </si>
  <si>
    <t>BLUE ATLANTIC PARTNERS II</t>
  </si>
  <si>
    <t xml:space="preserve">11/09/2027 </t>
  </si>
  <si>
    <t xml:space="preserve">31/10/2025 </t>
  </si>
  <si>
    <t>Forma Fund</t>
  </si>
  <si>
    <t xml:space="preserve">01/08/2026 </t>
  </si>
  <si>
    <t>FORTTISSIMO V</t>
  </si>
  <si>
    <t xml:space="preserve">30/04/2029 </t>
  </si>
  <si>
    <t>ICG Europe VII</t>
  </si>
  <si>
    <t xml:space="preserve">06/06/2026 </t>
  </si>
  <si>
    <t>ICG NORTH AMEIRCA</t>
  </si>
  <si>
    <t xml:space="preserve">06/06/2027 </t>
  </si>
  <si>
    <t>Levine Leichtman VI</t>
  </si>
  <si>
    <t xml:space="preserve">30/01/2026 </t>
  </si>
  <si>
    <t xml:space="preserve">31/12/2023 </t>
  </si>
  <si>
    <t xml:space="preserve">30/06/2027 </t>
  </si>
  <si>
    <t xml:space="preserve">20/08/2026 </t>
  </si>
  <si>
    <t>Windin` Capital Fund LP</t>
  </si>
  <si>
    <t>אוריגו 2 קרן מנוף</t>
  </si>
  <si>
    <t xml:space="preserve">26/10/2022 </t>
  </si>
  <si>
    <t>הרבור ווסט 5</t>
  </si>
  <si>
    <t xml:space="preserve">27/10/2026 </t>
  </si>
  <si>
    <t>פימי 6 אופורטוניטי ישראל FIMI</t>
  </si>
  <si>
    <t xml:space="preserve">15/06/2031 </t>
  </si>
  <si>
    <t>פנתיאון 5</t>
  </si>
  <si>
    <t xml:space="preserve">10/02/2029 </t>
  </si>
  <si>
    <t>פנתיאון אקסס</t>
  </si>
  <si>
    <t xml:space="preserve">31/03/2027 </t>
  </si>
  <si>
    <t>2.א. אג"ח קונצרי סחיר</t>
  </si>
  <si>
    <t>ריבית אפקטיבית</t>
  </si>
  <si>
    <t>עלות מתואמת</t>
  </si>
  <si>
    <t xml:space="preserve">אחוזים </t>
  </si>
  <si>
    <t>סה"כ אג"ח קונצרני סחיר</t>
  </si>
  <si>
    <t>סה"כ בחו"ל:</t>
  </si>
  <si>
    <t>2.ב. אג"ח קונצרני לא סחיר</t>
  </si>
  <si>
    <t>סה"כ אג"ח קונצרני לא סחיר</t>
  </si>
  <si>
    <t>בישראל</t>
  </si>
  <si>
    <t>2.ג. מסגרות אשראי מנוצלות ללווים</t>
  </si>
  <si>
    <t>סה"כ מסגרת אשראי מנוצלות ללווים</t>
  </si>
  <si>
    <t xml:space="preserve">סה"כ חברות זרות בחו"ל </t>
  </si>
  <si>
    <t>מזומנים בנק מסד</t>
  </si>
  <si>
    <t>ג'י סיטי אגחיד</t>
  </si>
  <si>
    <t>ג'י סיטי אגח יב</t>
  </si>
  <si>
    <t>ג'י סיטי אגח יא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</si>
</sst>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%"/>
  </numFmts>
  <fonts count="75" x14ac:knownFonts="1">
    <font>
      <sz val="11"/>
      <color indexed="8"/>
      <name val="Arial"/>
      <family val="2"/>
      <scheme val="minor"/>
    </font>
    <font>
      <b/>
      <sz val="8"/>
      <name val="TAHOMA"/>
    </font>
    <font>
      <b/>
      <sz val="8"/>
      <name val="TAHOMA"/>
    </font>
    <font>
      <b/>
      <sz val="8"/>
      <name val="TAHOMA"/>
    </font>
    <font>
      <b/>
      <sz val="8"/>
      <name val="TAHOMA"/>
    </font>
    <font>
      <b/>
      <u/>
      <sz val="8"/>
      <color indexed="12"/>
      <name val="TAHOMA"/>
    </font>
    <font>
      <b/>
      <sz val="8"/>
      <name val="TAHOMA"/>
    </font>
    <font>
      <b/>
      <sz val="8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sz val="8"/>
      <name val="TAHOMA"/>
    </font>
    <font>
      <b/>
      <sz val="10"/>
      <name val="TAHOMA"/>
    </font>
    <font>
      <b/>
      <sz val="8"/>
      <color indexed="10"/>
      <name val="TAHOMA"/>
    </font>
    <font>
      <b/>
      <sz val="8"/>
      <name val="TAHOMA"/>
    </font>
    <font>
      <b/>
      <sz val="8"/>
      <name val="TAHOMA"/>
    </font>
    <font>
      <sz val="8"/>
      <name val="TAHOMA"/>
    </font>
    <font>
      <sz val="8"/>
      <name val="TAHOMA"/>
    </font>
    <font>
      <sz val="8"/>
      <name val="TAHOMA"/>
    </font>
    <font>
      <sz val="8"/>
      <name val="TAHOMA"/>
    </font>
    <font>
      <b/>
      <sz val="8"/>
      <color indexed="10"/>
      <name val="TAHOMA"/>
    </font>
    <font>
      <b/>
      <sz val="8"/>
      <color indexed="10"/>
      <name val="TAHOMA"/>
    </font>
    <font>
      <b/>
      <sz val="8"/>
      <color indexed="10"/>
      <name val="TAHOMA"/>
    </font>
    <font>
      <b/>
      <sz val="8"/>
      <color indexed="10"/>
      <name val="TAHOMA"/>
    </font>
    <font>
      <sz val="8"/>
      <name val="TAHOMA"/>
    </font>
    <font>
      <b/>
      <sz val="8"/>
      <color indexed="10"/>
      <name val="TAHOMA"/>
    </font>
    <font>
      <b/>
      <sz val="8"/>
      <color indexed="10"/>
      <name val="TAHOMA"/>
    </font>
    <font>
      <b/>
      <sz val="8"/>
      <color indexed="10"/>
      <name val="TAHOMA"/>
    </font>
    <font>
      <b/>
      <sz val="8"/>
      <color indexed="10"/>
      <name val="TAHOMA"/>
    </font>
    <font>
      <b/>
      <sz val="8"/>
      <color indexed="10"/>
      <name val="TAHOMA"/>
    </font>
    <font>
      <b/>
      <sz val="8"/>
      <color indexed="10"/>
      <name val="TAHOMA"/>
    </font>
    <font>
      <b/>
      <sz val="8"/>
      <color indexed="10"/>
      <name val="TAHOMA"/>
    </font>
    <font>
      <b/>
      <sz val="8"/>
      <color indexed="10"/>
      <name val="TAHOMA"/>
    </font>
    <font>
      <b/>
      <sz val="8"/>
      <color indexed="10"/>
      <name val="TAHOMA"/>
    </font>
    <font>
      <b/>
      <sz val="8"/>
      <color indexed="10"/>
      <name val="TAHOMA"/>
    </font>
    <font>
      <b/>
      <sz val="8"/>
      <color indexed="10"/>
      <name val="TAHOMA"/>
    </font>
    <font>
      <b/>
      <sz val="8"/>
      <color indexed="10"/>
      <name val="TAHOMA"/>
    </font>
    <font>
      <b/>
      <sz val="8"/>
      <color indexed="10"/>
      <name val="TAHOMA"/>
    </font>
    <font>
      <b/>
      <sz val="8"/>
      <color indexed="10"/>
      <name val="TAHOMA"/>
    </font>
    <font>
      <b/>
      <sz val="8"/>
      <color indexed="10"/>
      <name val="TAHOMA"/>
    </font>
    <font>
      <b/>
      <sz val="8"/>
      <color indexed="10"/>
      <name val="TAHOMA"/>
    </font>
    <font>
      <b/>
      <sz val="8"/>
      <color indexed="10"/>
      <name val="TAHOMA"/>
    </font>
    <font>
      <b/>
      <sz val="8"/>
      <color indexed="10"/>
      <name val="TAHOMA"/>
    </font>
    <font>
      <b/>
      <sz val="8"/>
      <color indexed="10"/>
      <name val="TAHOMA"/>
    </font>
    <font>
      <b/>
      <sz val="8"/>
      <color indexed="10"/>
      <name val="TAHOMA"/>
    </font>
    <font>
      <b/>
      <sz val="8"/>
      <color indexed="10"/>
      <name val="TAHOMA"/>
    </font>
    <font>
      <b/>
      <sz val="8"/>
      <color indexed="10"/>
      <name val="TAHOMA"/>
    </font>
    <font>
      <b/>
      <sz val="8"/>
      <color indexed="10"/>
      <name val="TAHOMA"/>
    </font>
    <font>
      <b/>
      <sz val="8"/>
      <color indexed="10"/>
      <name val="TAHOMA"/>
    </font>
    <font>
      <b/>
      <sz val="8"/>
      <color indexed="10"/>
      <name val="TAHOMA"/>
    </font>
  </fonts>
  <fills count="5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none">
        <fgColor indexed="9"/>
      </patternFill>
    </fill>
    <fill>
      <patternFill patternType="solid">
        <fgColor indexed="9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2" borderId="0" xfId="0" applyFont="1" applyFill="1" applyAlignment="1">
      <alignment horizontal="right" wrapText="1"/>
    </xf>
    <xf numFmtId="0" fontId="2" fillId="2" borderId="0" xfId="0" applyFont="1" applyFill="1" applyAlignment="1">
      <alignment horizontal="center" wrapText="1"/>
    </xf>
    <xf numFmtId="0" fontId="3" fillId="2" borderId="0" xfId="0" applyFont="1" applyFill="1" applyAlignment="1">
      <alignment horizontal="right" wrapText="1" readingOrder="2"/>
    </xf>
    <xf numFmtId="0" fontId="4" fillId="4" borderId="1" xfId="0" applyFont="1" applyFill="1" applyBorder="1" applyAlignment="1">
      <alignment horizontal="right" wrapText="1"/>
    </xf>
    <xf numFmtId="0" fontId="5" fillId="0" borderId="0" xfId="0" applyFont="1" applyAlignment="1">
      <alignment horizontal="center"/>
    </xf>
    <xf numFmtId="4" fontId="6" fillId="4" borderId="1" xfId="0" applyNumberFormat="1" applyFont="1" applyFill="1" applyBorder="1" applyAlignment="1">
      <alignment horizontal="right"/>
    </xf>
    <xf numFmtId="164" fontId="7" fillId="4" borderId="1" xfId="0" applyNumberFormat="1" applyFont="1" applyFill="1" applyBorder="1" applyAlignment="1">
      <alignment horizontal="right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0" fontId="27" fillId="0" borderId="0" xfId="0" applyFont="1" applyAlignment="1">
      <alignment horizontal="center"/>
    </xf>
    <xf numFmtId="0" fontId="28" fillId="0" borderId="0" xfId="0" applyFont="1" applyAlignment="1">
      <alignment horizontal="center"/>
    </xf>
    <xf numFmtId="0" fontId="29" fillId="0" borderId="0" xfId="0" applyFont="1" applyAlignment="1">
      <alignment horizontal="center"/>
    </xf>
    <xf numFmtId="0" fontId="30" fillId="0" borderId="0" xfId="0" applyFont="1" applyAlignment="1">
      <alignment horizontal="center"/>
    </xf>
    <xf numFmtId="0" fontId="31" fillId="0" borderId="0" xfId="0" applyFont="1" applyAlignment="1">
      <alignment horizontal="center"/>
    </xf>
    <xf numFmtId="0" fontId="32" fillId="0" borderId="0" xfId="0" applyFont="1" applyAlignment="1">
      <alignment horizontal="center"/>
    </xf>
    <xf numFmtId="0" fontId="33" fillId="0" borderId="0" xfId="0" applyFont="1" applyAlignment="1">
      <alignment horizontal="center"/>
    </xf>
    <xf numFmtId="0" fontId="34" fillId="0" borderId="0" xfId="0" applyFont="1" applyAlignment="1">
      <alignment horizontal="center"/>
    </xf>
    <xf numFmtId="0" fontId="35" fillId="0" borderId="0" xfId="0" applyFont="1" applyAlignment="1">
      <alignment horizontal="center"/>
    </xf>
    <xf numFmtId="0" fontId="36" fillId="3" borderId="0" xfId="0" applyFont="1" applyFill="1" applyAlignment="1">
      <alignment horizontal="right" wrapText="1" readingOrder="2"/>
    </xf>
    <xf numFmtId="0" fontId="37" fillId="4" borderId="0" xfId="0" applyFont="1" applyFill="1" applyAlignment="1">
      <alignment horizontal="right"/>
    </xf>
    <xf numFmtId="164" fontId="39" fillId="2" borderId="0" xfId="0" applyNumberFormat="1" applyFont="1" applyFill="1" applyAlignment="1">
      <alignment horizontal="right"/>
    </xf>
    <xf numFmtId="4" fontId="40" fillId="2" borderId="0" xfId="0" applyNumberFormat="1" applyFont="1" applyFill="1" applyAlignment="1">
      <alignment horizontal="right"/>
    </xf>
    <xf numFmtId="0" fontId="41" fillId="4" borderId="1" xfId="0" applyFont="1" applyFill="1" applyBorder="1" applyAlignment="1">
      <alignment horizontal="right" wrapText="1"/>
    </xf>
    <xf numFmtId="1" fontId="42" fillId="4" borderId="1" xfId="0" applyNumberFormat="1" applyFont="1" applyFill="1" applyBorder="1" applyAlignment="1" applyProtection="1">
      <alignment horizontal="right"/>
      <protection locked="0"/>
    </xf>
    <xf numFmtId="164" fontId="43" fillId="4" borderId="1" xfId="0" applyNumberFormat="1" applyFont="1" applyFill="1" applyBorder="1" applyAlignment="1">
      <alignment horizontal="right"/>
    </xf>
    <xf numFmtId="4" fontId="44" fillId="4" borderId="1" xfId="0" applyNumberFormat="1" applyFont="1" applyFill="1" applyBorder="1" applyAlignment="1">
      <alignment horizontal="right"/>
    </xf>
    <xf numFmtId="164" fontId="49" fillId="2" borderId="0" xfId="0" applyNumberFormat="1" applyFont="1" applyFill="1" applyAlignment="1">
      <alignment horizontal="right"/>
    </xf>
    <xf numFmtId="0" fontId="38" fillId="0" borderId="0" xfId="0" applyFont="1" applyAlignment="1">
      <alignment horizontal="center"/>
    </xf>
    <xf numFmtId="0" fontId="0" fillId="0" borderId="0" xfId="0"/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7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50" fillId="0" borderId="0" xfId="0" applyFont="1" applyAlignment="1">
      <alignment horizontal="center"/>
    </xf>
    <xf numFmtId="0" fontId="51" fillId="0" borderId="0" xfId="0" applyFont="1" applyAlignment="1">
      <alignment horizontal="center"/>
    </xf>
    <xf numFmtId="0" fontId="52" fillId="0" borderId="0" xfId="0" applyFont="1" applyAlignment="1">
      <alignment horizontal="center"/>
    </xf>
    <xf numFmtId="0" fontId="53" fillId="0" borderId="0" xfId="0" applyFont="1" applyAlignment="1">
      <alignment horizontal="center"/>
    </xf>
    <xf numFmtId="0" fontId="54" fillId="0" borderId="0" xfId="0" applyFont="1" applyAlignment="1">
      <alignment horizontal="center"/>
    </xf>
    <xf numFmtId="0" fontId="55" fillId="0" borderId="0" xfId="0" applyFont="1" applyAlignment="1">
      <alignment horizontal="center"/>
    </xf>
    <xf numFmtId="0" fontId="56" fillId="0" borderId="0" xfId="0" applyFont="1" applyAlignment="1">
      <alignment horizontal="center"/>
    </xf>
    <xf numFmtId="0" fontId="57" fillId="0" borderId="0" xfId="0" applyFont="1" applyAlignment="1">
      <alignment horizontal="center"/>
    </xf>
    <xf numFmtId="0" fontId="58" fillId="0" borderId="0" xfId="0" applyFont="1" applyAlignment="1">
      <alignment horizontal="center"/>
    </xf>
    <xf numFmtId="0" fontId="59" fillId="0" borderId="0" xfId="0" applyFont="1" applyAlignment="1">
      <alignment horizontal="center"/>
    </xf>
    <xf numFmtId="0" fontId="60" fillId="0" borderId="0" xfId="0" applyFont="1" applyAlignment="1">
      <alignment horizontal="center"/>
    </xf>
    <xf numFmtId="0" fontId="61" fillId="0" borderId="0" xfId="0" applyFont="1" applyAlignment="1">
      <alignment horizontal="center"/>
    </xf>
    <xf numFmtId="0" fontId="62" fillId="0" borderId="0" xfId="0" applyFont="1" applyAlignment="1">
      <alignment horizontal="center"/>
    </xf>
    <xf numFmtId="0" fontId="63" fillId="0" borderId="0" xfId="0" applyFont="1" applyAlignment="1">
      <alignment horizontal="center"/>
    </xf>
    <xf numFmtId="0" fontId="64" fillId="0" borderId="0" xfId="0" applyFont="1" applyAlignment="1">
      <alignment horizontal="center"/>
    </xf>
    <xf numFmtId="0" fontId="65" fillId="0" borderId="0" xfId="0" applyFont="1" applyAlignment="1">
      <alignment horizontal="center"/>
    </xf>
    <xf numFmtId="0" fontId="66" fillId="0" borderId="0" xfId="0" applyFont="1" applyAlignment="1">
      <alignment horizontal="center"/>
    </xf>
    <xf numFmtId="0" fontId="67" fillId="0" borderId="0" xfId="0" applyFont="1" applyAlignment="1">
      <alignment horizontal="center"/>
    </xf>
    <xf numFmtId="0" fontId="68" fillId="0" borderId="0" xfId="0" applyFont="1" applyAlignment="1">
      <alignment horizontal="center"/>
    </xf>
    <xf numFmtId="0" fontId="69" fillId="0" borderId="0" xfId="0" applyFont="1" applyAlignment="1">
      <alignment horizontal="center"/>
    </xf>
    <xf numFmtId="0" fontId="70" fillId="0" borderId="0" xfId="0" applyFont="1" applyAlignment="1">
      <alignment horizontal="center"/>
    </xf>
    <xf numFmtId="0" fontId="71" fillId="0" borderId="0" xfId="0" applyFont="1" applyAlignment="1">
      <alignment horizontal="center"/>
    </xf>
    <xf numFmtId="0" fontId="72" fillId="0" borderId="0" xfId="0" applyFont="1" applyAlignment="1">
      <alignment horizontal="center"/>
    </xf>
    <xf numFmtId="0" fontId="73" fillId="0" borderId="0" xfId="0" applyFont="1" applyAlignment="1">
      <alignment horizontal="center"/>
    </xf>
    <xf numFmtId="0" fontId="7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56"/>
  <sheetViews>
    <sheetView rightToLeft="1" tabSelected="1" workbookViewId="0">
      <selection activeCell="C3" sqref="C3"/>
    </sheetView>
  </sheetViews>
  <sheetFormatPr defaultRowHeight="14.25" x14ac:dyDescent="0.2"/>
  <cols>
    <col min="1" max="1" width="5" customWidth="1"/>
    <col min="2" max="2" width="34" customWidth="1"/>
    <col min="3" max="3" width="21" customWidth="1"/>
    <col min="4" max="4" width="19" customWidth="1"/>
  </cols>
  <sheetData>
    <row r="1" spans="1:4" x14ac:dyDescent="0.2">
      <c r="B1" s="37" t="s">
        <v>0</v>
      </c>
      <c r="C1" s="37" t="s">
        <v>1</v>
      </c>
    </row>
    <row r="2" spans="1:4" x14ac:dyDescent="0.2">
      <c r="B2" s="37" t="s">
        <v>2</v>
      </c>
      <c r="C2" s="37" t="s">
        <v>3</v>
      </c>
    </row>
    <row r="3" spans="1:4" x14ac:dyDescent="0.2">
      <c r="B3" s="37" t="s">
        <v>4</v>
      </c>
      <c r="C3" s="37" t="s">
        <v>3</v>
      </c>
    </row>
    <row r="4" spans="1:4" x14ac:dyDescent="0.2">
      <c r="B4" s="37" t="s">
        <v>5</v>
      </c>
      <c r="C4" s="37" t="s">
        <v>5</v>
      </c>
    </row>
    <row r="5" spans="1:4" x14ac:dyDescent="0.2">
      <c r="B5" s="37" t="s">
        <v>5</v>
      </c>
      <c r="C5" s="37" t="s">
        <v>5</v>
      </c>
    </row>
    <row r="6" spans="1:4" x14ac:dyDescent="0.2">
      <c r="B6" s="1" t="s">
        <v>6</v>
      </c>
      <c r="C6" s="1" t="s">
        <v>5</v>
      </c>
      <c r="D6" s="1" t="s">
        <v>5</v>
      </c>
    </row>
    <row r="7" spans="1:4" x14ac:dyDescent="0.2">
      <c r="B7" s="1" t="s">
        <v>5</v>
      </c>
      <c r="C7" s="2" t="s">
        <v>7</v>
      </c>
      <c r="D7" s="2" t="s">
        <v>8</v>
      </c>
    </row>
    <row r="8" spans="1:4" x14ac:dyDescent="0.2">
      <c r="B8" s="1" t="s">
        <v>5</v>
      </c>
      <c r="C8" s="2" t="s">
        <v>9</v>
      </c>
      <c r="D8" s="2" t="s">
        <v>10</v>
      </c>
    </row>
    <row r="9" spans="1:4" x14ac:dyDescent="0.2">
      <c r="B9" s="1" t="s">
        <v>5</v>
      </c>
      <c r="C9" s="2" t="s">
        <v>11</v>
      </c>
      <c r="D9" s="2" t="s">
        <v>12</v>
      </c>
    </row>
    <row r="10" spans="1:4" x14ac:dyDescent="0.2">
      <c r="B10" s="3" t="s">
        <v>13</v>
      </c>
      <c r="C10" s="4" t="s">
        <v>5</v>
      </c>
      <c r="D10" s="4" t="s">
        <v>5</v>
      </c>
    </row>
    <row r="11" spans="1:4" x14ac:dyDescent="0.2">
      <c r="A11" s="5" t="s">
        <v>14</v>
      </c>
      <c r="B11" s="1" t="s">
        <v>15</v>
      </c>
      <c r="C11" s="6">
        <v>267747.03000000003</v>
      </c>
      <c r="D11" s="7">
        <v>6.25E-2</v>
      </c>
    </row>
    <row r="12" spans="1:4" x14ac:dyDescent="0.2">
      <c r="B12" s="1" t="s">
        <v>16</v>
      </c>
      <c r="C12" s="4" t="s">
        <v>5</v>
      </c>
      <c r="D12" s="4" t="s">
        <v>5</v>
      </c>
    </row>
    <row r="13" spans="1:4" x14ac:dyDescent="0.2">
      <c r="A13" s="8" t="s">
        <v>14</v>
      </c>
      <c r="B13" s="1" t="s">
        <v>17</v>
      </c>
      <c r="C13" s="6">
        <v>1112820.76</v>
      </c>
      <c r="D13" s="7">
        <v>0.25969999999999999</v>
      </c>
    </row>
    <row r="14" spans="1:4" x14ac:dyDescent="0.2">
      <c r="A14" s="9" t="s">
        <v>14</v>
      </c>
      <c r="B14" s="1" t="s">
        <v>18</v>
      </c>
      <c r="C14" s="6">
        <v>0</v>
      </c>
      <c r="D14" s="7">
        <v>0</v>
      </c>
    </row>
    <row r="15" spans="1:4" x14ac:dyDescent="0.2">
      <c r="A15" s="10" t="s">
        <v>14</v>
      </c>
      <c r="B15" s="1" t="s">
        <v>19</v>
      </c>
      <c r="C15" s="6">
        <v>647482.43000000005</v>
      </c>
      <c r="D15" s="7">
        <v>0.15110000000000001</v>
      </c>
    </row>
    <row r="16" spans="1:4" x14ac:dyDescent="0.2">
      <c r="A16" s="11" t="s">
        <v>14</v>
      </c>
      <c r="B16" s="1" t="s">
        <v>20</v>
      </c>
      <c r="C16" s="6">
        <v>770534.46</v>
      </c>
      <c r="D16" s="7">
        <v>0.17979999999999999</v>
      </c>
    </row>
    <row r="17" spans="1:4" x14ac:dyDescent="0.2">
      <c r="A17" s="12" t="s">
        <v>14</v>
      </c>
      <c r="B17" s="1" t="s">
        <v>21</v>
      </c>
      <c r="C17" s="6">
        <v>989721.19</v>
      </c>
      <c r="D17" s="7">
        <v>0.23100000000000001</v>
      </c>
    </row>
    <row r="18" spans="1:4" x14ac:dyDescent="0.2">
      <c r="A18" s="13" t="s">
        <v>14</v>
      </c>
      <c r="B18" s="1" t="s">
        <v>22</v>
      </c>
      <c r="C18" s="6">
        <v>5300.1</v>
      </c>
      <c r="D18" s="7">
        <v>1.1999999999999999E-3</v>
      </c>
    </row>
    <row r="19" spans="1:4" x14ac:dyDescent="0.2">
      <c r="A19" s="14" t="s">
        <v>14</v>
      </c>
      <c r="B19" s="1" t="s">
        <v>23</v>
      </c>
      <c r="C19" s="6">
        <v>483.6</v>
      </c>
      <c r="D19" s="7">
        <v>1E-4</v>
      </c>
    </row>
    <row r="20" spans="1:4" x14ac:dyDescent="0.2">
      <c r="A20" s="15" t="s">
        <v>14</v>
      </c>
      <c r="B20" s="1" t="s">
        <v>24</v>
      </c>
      <c r="C20" s="6">
        <v>0</v>
      </c>
      <c r="D20" s="7">
        <v>0</v>
      </c>
    </row>
    <row r="21" spans="1:4" x14ac:dyDescent="0.2">
      <c r="A21" s="16" t="s">
        <v>14</v>
      </c>
      <c r="B21" s="1" t="s">
        <v>25</v>
      </c>
      <c r="C21" s="6">
        <v>0</v>
      </c>
      <c r="D21" s="7">
        <v>0</v>
      </c>
    </row>
    <row r="22" spans="1:4" x14ac:dyDescent="0.2">
      <c r="A22" s="17" t="s">
        <v>14</v>
      </c>
      <c r="B22" s="1" t="s">
        <v>26</v>
      </c>
      <c r="C22" s="6">
        <v>28062.14</v>
      </c>
      <c r="D22" s="7">
        <v>6.4999999999999997E-3</v>
      </c>
    </row>
    <row r="23" spans="1:4" x14ac:dyDescent="0.2">
      <c r="B23" s="1" t="s">
        <v>27</v>
      </c>
      <c r="C23" s="4" t="s">
        <v>5</v>
      </c>
      <c r="D23" s="4" t="s">
        <v>5</v>
      </c>
    </row>
    <row r="24" spans="1:4" x14ac:dyDescent="0.2">
      <c r="A24" s="18" t="s">
        <v>14</v>
      </c>
      <c r="B24" s="1" t="s">
        <v>17</v>
      </c>
      <c r="C24" s="6">
        <v>0</v>
      </c>
      <c r="D24" s="7">
        <v>0</v>
      </c>
    </row>
    <row r="25" spans="1:4" x14ac:dyDescent="0.2">
      <c r="A25" s="19" t="s">
        <v>14</v>
      </c>
      <c r="B25" s="1" t="s">
        <v>18</v>
      </c>
      <c r="C25" s="6">
        <v>0</v>
      </c>
      <c r="D25" s="7">
        <v>0</v>
      </c>
    </row>
    <row r="26" spans="1:4" x14ac:dyDescent="0.2">
      <c r="A26" s="20" t="s">
        <v>14</v>
      </c>
      <c r="B26" s="1" t="s">
        <v>19</v>
      </c>
      <c r="C26" s="6">
        <v>16293.94</v>
      </c>
      <c r="D26" s="7">
        <v>3.8E-3</v>
      </c>
    </row>
    <row r="27" spans="1:4" x14ac:dyDescent="0.2">
      <c r="A27" s="21" t="s">
        <v>14</v>
      </c>
      <c r="B27" s="1" t="s">
        <v>20</v>
      </c>
      <c r="C27" s="6">
        <v>7909.83</v>
      </c>
      <c r="D27" s="7">
        <v>1.8E-3</v>
      </c>
    </row>
    <row r="28" spans="1:4" x14ac:dyDescent="0.2">
      <c r="A28" s="22" t="s">
        <v>14</v>
      </c>
      <c r="B28" s="1" t="s">
        <v>28</v>
      </c>
      <c r="C28" s="6">
        <v>488068.21</v>
      </c>
      <c r="D28" s="7">
        <v>0.1139</v>
      </c>
    </row>
    <row r="29" spans="1:4" x14ac:dyDescent="0.2">
      <c r="A29" s="23" t="s">
        <v>14</v>
      </c>
      <c r="B29" s="1" t="s">
        <v>29</v>
      </c>
      <c r="C29" s="6">
        <v>353.17</v>
      </c>
      <c r="D29" s="7">
        <v>1E-4</v>
      </c>
    </row>
    <row r="30" spans="1:4" x14ac:dyDescent="0.2">
      <c r="A30" s="24" t="s">
        <v>14</v>
      </c>
      <c r="B30" s="1" t="s">
        <v>30</v>
      </c>
      <c r="C30" s="6">
        <v>0</v>
      </c>
      <c r="D30" s="7">
        <v>0</v>
      </c>
    </row>
    <row r="31" spans="1:4" x14ac:dyDescent="0.2">
      <c r="A31" s="25" t="s">
        <v>14</v>
      </c>
      <c r="B31" s="1" t="s">
        <v>31</v>
      </c>
      <c r="C31" s="6">
        <v>-72027.88</v>
      </c>
      <c r="D31" s="7">
        <v>-1.6799999999999999E-2</v>
      </c>
    </row>
    <row r="32" spans="1:4" x14ac:dyDescent="0.2">
      <c r="A32" s="26" t="s">
        <v>14</v>
      </c>
      <c r="B32" s="1" t="s">
        <v>32</v>
      </c>
      <c r="C32" s="6">
        <v>0</v>
      </c>
      <c r="D32" s="7">
        <v>0</v>
      </c>
    </row>
    <row r="33" spans="1:4" x14ac:dyDescent="0.2">
      <c r="A33" s="27" t="s">
        <v>14</v>
      </c>
      <c r="B33" s="1" t="s">
        <v>33</v>
      </c>
      <c r="C33" s="6">
        <v>19929.37</v>
      </c>
      <c r="D33" s="7">
        <v>4.5999999999999999E-3</v>
      </c>
    </row>
    <row r="34" spans="1:4" x14ac:dyDescent="0.2">
      <c r="A34" s="28" t="s">
        <v>14</v>
      </c>
      <c r="B34" s="1" t="s">
        <v>34</v>
      </c>
      <c r="C34" s="6">
        <v>1636.91</v>
      </c>
      <c r="D34" s="7">
        <v>4.0000000000000002E-4</v>
      </c>
    </row>
    <row r="35" spans="1:4" x14ac:dyDescent="0.2">
      <c r="A35" s="29" t="s">
        <v>14</v>
      </c>
      <c r="B35" s="1" t="s">
        <v>35</v>
      </c>
      <c r="C35" s="6">
        <v>0</v>
      </c>
      <c r="D35" s="7">
        <v>0</v>
      </c>
    </row>
    <row r="36" spans="1:4" x14ac:dyDescent="0.2">
      <c r="A36" s="30" t="s">
        <v>14</v>
      </c>
      <c r="B36" s="1" t="s">
        <v>36</v>
      </c>
      <c r="C36" s="6">
        <v>0</v>
      </c>
      <c r="D36" s="7">
        <v>0</v>
      </c>
    </row>
    <row r="37" spans="1:4" x14ac:dyDescent="0.2">
      <c r="A37" s="31" t="s">
        <v>14</v>
      </c>
      <c r="B37" s="1" t="s">
        <v>37</v>
      </c>
      <c r="C37" s="6">
        <v>0</v>
      </c>
      <c r="D37" s="7">
        <v>0</v>
      </c>
    </row>
    <row r="38" spans="1:4" x14ac:dyDescent="0.2">
      <c r="B38" s="3" t="s">
        <v>38</v>
      </c>
      <c r="C38" s="4" t="s">
        <v>5</v>
      </c>
      <c r="D38" s="4" t="s">
        <v>5</v>
      </c>
    </row>
    <row r="39" spans="1:4" x14ac:dyDescent="0.2">
      <c r="A39" s="32" t="s">
        <v>14</v>
      </c>
      <c r="B39" s="1" t="s">
        <v>39</v>
      </c>
      <c r="C39" s="6">
        <v>0</v>
      </c>
      <c r="D39" s="7">
        <v>0</v>
      </c>
    </row>
    <row r="40" spans="1:4" x14ac:dyDescent="0.2">
      <c r="A40" s="33" t="s">
        <v>14</v>
      </c>
      <c r="B40" s="1" t="s">
        <v>40</v>
      </c>
      <c r="C40" s="6">
        <v>0</v>
      </c>
      <c r="D40" s="7">
        <v>0</v>
      </c>
    </row>
    <row r="41" spans="1:4" x14ac:dyDescent="0.2">
      <c r="A41" s="34" t="s">
        <v>14</v>
      </c>
      <c r="B41" s="1" t="s">
        <v>41</v>
      </c>
      <c r="C41" s="6">
        <v>0</v>
      </c>
      <c r="D41" s="7">
        <v>0</v>
      </c>
    </row>
    <row r="42" spans="1:4" x14ac:dyDescent="0.2">
      <c r="B42" s="1" t="s">
        <v>42</v>
      </c>
      <c r="C42" s="6">
        <v>4284315.24</v>
      </c>
      <c r="D42" s="7">
        <v>1</v>
      </c>
    </row>
    <row r="43" spans="1:4" x14ac:dyDescent="0.2">
      <c r="A43" s="35" t="s">
        <v>14</v>
      </c>
      <c r="B43" s="1" t="s">
        <v>43</v>
      </c>
      <c r="C43" s="6">
        <v>90698.97028406398</v>
      </c>
      <c r="D43" s="4" t="s">
        <v>5</v>
      </c>
    </row>
    <row r="44" spans="1:4" x14ac:dyDescent="0.2">
      <c r="B44" s="36" t="s">
        <v>44</v>
      </c>
      <c r="C44" s="4" t="s">
        <v>5</v>
      </c>
      <c r="D44" s="4" t="s">
        <v>5</v>
      </c>
    </row>
    <row r="45" spans="1:4" x14ac:dyDescent="0.2">
      <c r="C45" s="1" t="s">
        <v>45</v>
      </c>
      <c r="D45" s="1" t="s">
        <v>46</v>
      </c>
    </row>
    <row r="46" spans="1:4" x14ac:dyDescent="0.2">
      <c r="C46" s="1" t="s">
        <v>11</v>
      </c>
      <c r="D46" s="1" t="s">
        <v>12</v>
      </c>
    </row>
    <row r="47" spans="1:4" x14ac:dyDescent="0.2">
      <c r="C47" s="4" t="s">
        <v>47</v>
      </c>
      <c r="D47" s="4" t="s">
        <v>48</v>
      </c>
    </row>
    <row r="48" spans="1:4" x14ac:dyDescent="0.2">
      <c r="C48" s="4" t="s">
        <v>49</v>
      </c>
      <c r="D48" s="4" t="s">
        <v>50</v>
      </c>
    </row>
    <row r="49" spans="2:4" x14ac:dyDescent="0.2">
      <c r="C49" s="4" t="s">
        <v>51</v>
      </c>
      <c r="D49" s="4" t="s">
        <v>52</v>
      </c>
    </row>
    <row r="50" spans="2:4" x14ac:dyDescent="0.2">
      <c r="C50" s="4" t="s">
        <v>53</v>
      </c>
      <c r="D50" s="4" t="s">
        <v>54</v>
      </c>
    </row>
    <row r="51" spans="2:4" x14ac:dyDescent="0.2">
      <c r="C51" s="4" t="s">
        <v>55</v>
      </c>
      <c r="D51" s="4" t="s">
        <v>56</v>
      </c>
    </row>
    <row r="52" spans="2:4" x14ac:dyDescent="0.2">
      <c r="C52" s="4" t="s">
        <v>57</v>
      </c>
      <c r="D52" s="4" t="s">
        <v>58</v>
      </c>
    </row>
    <row r="53" spans="2:4" x14ac:dyDescent="0.2">
      <c r="C53" s="4" t="s">
        <v>59</v>
      </c>
      <c r="D53" s="4" t="s">
        <v>60</v>
      </c>
    </row>
    <row r="54" spans="2:4" x14ac:dyDescent="0.2">
      <c r="C54" s="4" t="s">
        <v>61</v>
      </c>
      <c r="D54" s="4" t="s">
        <v>62</v>
      </c>
    </row>
    <row r="55" spans="2:4" x14ac:dyDescent="0.2">
      <c r="C55" s="4" t="s">
        <v>63</v>
      </c>
      <c r="D55" s="4" t="s">
        <v>64</v>
      </c>
    </row>
    <row r="56" spans="2:4" x14ac:dyDescent="0.2">
      <c r="B56" s="45" t="s">
        <v>65</v>
      </c>
      <c r="C56" s="46"/>
      <c r="D56" s="46"/>
    </row>
  </sheetData>
  <mergeCells count="1">
    <mergeCell ref="B56:D56"/>
  </mergeCells>
  <hyperlinks>
    <hyperlink ref="A11" location="'מזומנים'!A1" display="&lt;&lt;&lt;" xr:uid="{00000000-0004-0000-0000-000000000000}"/>
    <hyperlink ref="A13" location="'תעודות התחייבות ממשלתיות'!A1" display="&lt;&lt;&lt;" xr:uid="{00000000-0004-0000-0000-000001000000}"/>
    <hyperlink ref="A14" location="'תעודות חוב מסחריות'!A1" display="&lt;&lt;&lt;" xr:uid="{00000000-0004-0000-0000-000002000000}"/>
    <hyperlink ref="A15" location="'אג&quot;ח קונצרני'!A1" display="&lt;&lt;&lt;" xr:uid="{00000000-0004-0000-0000-000003000000}"/>
    <hyperlink ref="A16" location="'מניות'!A1" display="&lt;&lt;&lt;" xr:uid="{00000000-0004-0000-0000-000004000000}"/>
    <hyperlink ref="A17" location="'קרנות סל'!A1" display="&lt;&lt;&lt;" xr:uid="{00000000-0004-0000-0000-000005000000}"/>
    <hyperlink ref="A18" location="'קרנות נאמנות'!A1" display="&lt;&lt;&lt;" xr:uid="{00000000-0004-0000-0000-000006000000}"/>
    <hyperlink ref="A19" location="'כתבי אופציה'!A1" display="&lt;&lt;&lt;" xr:uid="{00000000-0004-0000-0000-000007000000}"/>
    <hyperlink ref="A20" location="'אופציות'!A1" display="&lt;&lt;&lt;" xr:uid="{00000000-0004-0000-0000-000008000000}"/>
    <hyperlink ref="A21" location="'חוזים עתידיים'!A1" display="&lt;&lt;&lt;" xr:uid="{00000000-0004-0000-0000-000009000000}"/>
    <hyperlink ref="A22" location="'מוצרים מובנים'!A1" display="&lt;&lt;&lt;" xr:uid="{00000000-0004-0000-0000-00000A000000}"/>
    <hyperlink ref="A24" location="'לא סחיר- תעודות התחייבות ממשלתי'!A1" display="&lt;&lt;&lt;" xr:uid="{00000000-0004-0000-0000-00000B000000}"/>
    <hyperlink ref="A25" location="'לא סחיר - תעודות חוב מסחריות'!A1" display="&lt;&lt;&lt;" xr:uid="{00000000-0004-0000-0000-00000C000000}"/>
    <hyperlink ref="A26" location="'לא סחיר - אג&quot;ח קונצרני'!A1" display="&lt;&lt;&lt;" xr:uid="{00000000-0004-0000-0000-00000D000000}"/>
    <hyperlink ref="A27" location="'לא סחיר - מניות'!A1" display="&lt;&lt;&lt;" xr:uid="{00000000-0004-0000-0000-00000E000000}"/>
    <hyperlink ref="A28" location="'לא סחיר - קרנות השקעה'!A1" display="&lt;&lt;&lt;" xr:uid="{00000000-0004-0000-0000-00000F000000}"/>
    <hyperlink ref="A29" location="'לא סחיר - כתבי אופציה'!A1" display="&lt;&lt;&lt;" xr:uid="{00000000-0004-0000-0000-000010000000}"/>
    <hyperlink ref="A30" location="'לא סחיר - אופציות'!A1" display="&lt;&lt;&lt;" xr:uid="{00000000-0004-0000-0000-000011000000}"/>
    <hyperlink ref="A31" location="'לא סחיר - חוזים עתידיים'!A1" display="&lt;&lt;&lt;" xr:uid="{00000000-0004-0000-0000-000012000000}"/>
    <hyperlink ref="A32" location="'לא סחיר - מוצרים מובנים'!A1" display="&lt;&lt;&lt;" xr:uid="{00000000-0004-0000-0000-000013000000}"/>
    <hyperlink ref="A33" location="'הלוואות'!A1" display="&lt;&lt;&lt;" xr:uid="{00000000-0004-0000-0000-000014000000}"/>
    <hyperlink ref="A34" location="'פקדונות מעל 3 חודשים'!A1" display="&lt;&lt;&lt;" xr:uid="{00000000-0004-0000-0000-000015000000}"/>
    <hyperlink ref="A35" location="'זכויות מקרקעין'!A1" display="&lt;&lt;&lt;" xr:uid="{00000000-0004-0000-0000-000016000000}"/>
    <hyperlink ref="A36" location="'השקעה בחברות מוחזקות'!A1" display="&lt;&lt;&lt;" xr:uid="{00000000-0004-0000-0000-000017000000}"/>
    <hyperlink ref="A37" location="'השקעות אחרות'!A1" display="&lt;&lt;&lt;" xr:uid="{00000000-0004-0000-0000-000018000000}"/>
    <hyperlink ref="A39" location="'עלות מתואמת אג&quot;ח קונצרני סחיר'!A1" display="&lt;&lt;&lt;" xr:uid="{00000000-0004-0000-0000-000019000000}"/>
    <hyperlink ref="A40" location="'עלות מתואמת אג&quot;ח קונצרני ל.סחיר'!A1" display="&lt;&lt;&lt;" xr:uid="{00000000-0004-0000-0000-00001A000000}"/>
    <hyperlink ref="A41" location="'עלות מתואמת מסגרות אשראי ללווים'!A1" display="&lt;&lt;&lt;" xr:uid="{00000000-0004-0000-0000-00001B000000}"/>
    <hyperlink ref="A43" location="'יתרת התחייבות להשקעה'!A1" display="&lt;&lt;&lt;" xr:uid="{00000000-0004-0000-0000-00001C000000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M27"/>
  <sheetViews>
    <sheetView rightToLeft="1" workbookViewId="0"/>
  </sheetViews>
  <sheetFormatPr defaultRowHeight="14.25" x14ac:dyDescent="0.2"/>
  <cols>
    <col min="1" max="1" width="3" customWidth="1"/>
    <col min="2" max="2" width="65" customWidth="1"/>
    <col min="3" max="4" width="11" customWidth="1"/>
    <col min="5" max="6" width="10" customWidth="1"/>
    <col min="7" max="7" width="14" customWidth="1"/>
    <col min="8" max="8" width="8" customWidth="1"/>
    <col min="9" max="9" width="10" customWidth="1"/>
    <col min="10" max="10" width="22" customWidth="1"/>
    <col min="11" max="11" width="24" customWidth="1"/>
    <col min="12" max="12" width="23" customWidth="1"/>
    <col min="13" max="13" width="2" customWidth="1"/>
  </cols>
  <sheetData>
    <row r="1" spans="2:13" x14ac:dyDescent="0.2">
      <c r="B1" s="37" t="s">
        <v>0</v>
      </c>
      <c r="C1" s="37" t="s">
        <v>1</v>
      </c>
    </row>
    <row r="2" spans="2:13" x14ac:dyDescent="0.2">
      <c r="B2" s="37" t="s">
        <v>2</v>
      </c>
      <c r="C2" s="37" t="s">
        <v>3</v>
      </c>
    </row>
    <row r="3" spans="2:13" x14ac:dyDescent="0.2">
      <c r="B3" s="37" t="s">
        <v>4</v>
      </c>
      <c r="C3" s="37" t="s">
        <v>3</v>
      </c>
    </row>
    <row r="4" spans="2:13" x14ac:dyDescent="0.2">
      <c r="B4" s="37" t="s">
        <v>5</v>
      </c>
      <c r="C4" s="37" t="s">
        <v>5</v>
      </c>
    </row>
    <row r="5" spans="2:13" x14ac:dyDescent="0.2">
      <c r="B5" s="37" t="s">
        <v>5</v>
      </c>
      <c r="C5" s="37" t="s">
        <v>5</v>
      </c>
    </row>
    <row r="6" spans="2:13" x14ac:dyDescent="0.2">
      <c r="B6" s="3" t="s">
        <v>112</v>
      </c>
      <c r="C6" s="1" t="s">
        <v>5</v>
      </c>
      <c r="D6" s="1" t="s">
        <v>5</v>
      </c>
      <c r="E6" s="1" t="s">
        <v>5</v>
      </c>
      <c r="F6" s="1" t="s">
        <v>5</v>
      </c>
      <c r="G6" s="1" t="s">
        <v>5</v>
      </c>
      <c r="H6" s="1" t="s">
        <v>5</v>
      </c>
      <c r="I6" s="1" t="s">
        <v>5</v>
      </c>
      <c r="J6" s="1" t="s">
        <v>5</v>
      </c>
      <c r="K6" s="1" t="s">
        <v>5</v>
      </c>
      <c r="L6" s="1" t="s">
        <v>5</v>
      </c>
      <c r="M6" s="1" t="s">
        <v>5</v>
      </c>
    </row>
    <row r="7" spans="2:13" x14ac:dyDescent="0.2">
      <c r="B7" s="3" t="s">
        <v>644</v>
      </c>
      <c r="C7" s="1" t="s">
        <v>5</v>
      </c>
      <c r="D7" s="1" t="s">
        <v>5</v>
      </c>
      <c r="E7" s="1" t="s">
        <v>5</v>
      </c>
      <c r="F7" s="1" t="s">
        <v>5</v>
      </c>
      <c r="G7" s="1" t="s">
        <v>5</v>
      </c>
      <c r="H7" s="1" t="s">
        <v>5</v>
      </c>
      <c r="I7" s="1" t="s">
        <v>5</v>
      </c>
      <c r="J7" s="1" t="s">
        <v>5</v>
      </c>
      <c r="K7" s="1" t="s">
        <v>5</v>
      </c>
      <c r="L7" s="1" t="s">
        <v>5</v>
      </c>
      <c r="M7" s="1" t="s">
        <v>5</v>
      </c>
    </row>
    <row r="8" spans="2:13" x14ac:dyDescent="0.2">
      <c r="B8" s="1" t="s">
        <v>67</v>
      </c>
      <c r="C8" s="1" t="s">
        <v>68</v>
      </c>
      <c r="D8" s="1" t="s">
        <v>114</v>
      </c>
      <c r="E8" s="1" t="s">
        <v>167</v>
      </c>
      <c r="F8" s="1" t="s">
        <v>72</v>
      </c>
      <c r="G8" s="3" t="s">
        <v>117</v>
      </c>
      <c r="H8" s="3" t="s">
        <v>118</v>
      </c>
      <c r="I8" s="1" t="s">
        <v>75</v>
      </c>
      <c r="J8" s="1" t="s">
        <v>168</v>
      </c>
      <c r="K8" s="1" t="s">
        <v>76</v>
      </c>
      <c r="L8" s="1" t="s">
        <v>121</v>
      </c>
      <c r="M8" s="1" t="s">
        <v>5</v>
      </c>
    </row>
    <row r="9" spans="2:13" x14ac:dyDescent="0.2">
      <c r="B9" s="1" t="s">
        <v>5</v>
      </c>
      <c r="C9" s="1" t="s">
        <v>5</v>
      </c>
      <c r="D9" s="1" t="s">
        <v>5</v>
      </c>
      <c r="E9" s="1" t="s">
        <v>5</v>
      </c>
      <c r="F9" s="1" t="s">
        <v>5</v>
      </c>
      <c r="G9" s="3" t="s">
        <v>123</v>
      </c>
      <c r="H9" s="1" t="s">
        <v>5</v>
      </c>
      <c r="I9" s="1" t="s">
        <v>9</v>
      </c>
      <c r="J9" s="1" t="s">
        <v>10</v>
      </c>
      <c r="K9" s="1" t="s">
        <v>10</v>
      </c>
      <c r="L9" s="1" t="s">
        <v>10</v>
      </c>
      <c r="M9" s="1" t="s">
        <v>5</v>
      </c>
    </row>
    <row r="10" spans="2:13" x14ac:dyDescent="0.2">
      <c r="B10" s="1" t="s">
        <v>5</v>
      </c>
      <c r="C10" s="1" t="s">
        <v>11</v>
      </c>
      <c r="D10" s="1" t="s">
        <v>12</v>
      </c>
      <c r="E10" s="1" t="s">
        <v>78</v>
      </c>
      <c r="F10" s="1" t="s">
        <v>79</v>
      </c>
      <c r="G10" s="1" t="s">
        <v>80</v>
      </c>
      <c r="H10" s="1" t="s">
        <v>81</v>
      </c>
      <c r="I10" s="1" t="s">
        <v>82</v>
      </c>
      <c r="J10" s="1" t="s">
        <v>83</v>
      </c>
      <c r="K10" s="1" t="s">
        <v>84</v>
      </c>
      <c r="L10" s="1" t="s">
        <v>85</v>
      </c>
      <c r="M10" s="1" t="s">
        <v>5</v>
      </c>
    </row>
    <row r="11" spans="2:13" x14ac:dyDescent="0.2">
      <c r="B11" s="1" t="s">
        <v>645</v>
      </c>
      <c r="C11" s="1" t="s">
        <v>5</v>
      </c>
      <c r="D11" s="1" t="s">
        <v>5</v>
      </c>
      <c r="E11" s="1" t="s">
        <v>5</v>
      </c>
      <c r="F11" s="1" t="s">
        <v>5</v>
      </c>
      <c r="G11" s="39">
        <v>0</v>
      </c>
      <c r="H11" s="1" t="s">
        <v>5</v>
      </c>
      <c r="I11" s="39">
        <v>0</v>
      </c>
      <c r="J11" s="1" t="s">
        <v>5</v>
      </c>
      <c r="K11" s="38">
        <v>0</v>
      </c>
      <c r="L11" s="38">
        <v>0</v>
      </c>
      <c r="M11" s="1" t="s">
        <v>5</v>
      </c>
    </row>
    <row r="12" spans="2:13" x14ac:dyDescent="0.2">
      <c r="B12" s="1" t="s">
        <v>87</v>
      </c>
      <c r="C12" s="1" t="s">
        <v>5</v>
      </c>
      <c r="D12" s="1" t="s">
        <v>5</v>
      </c>
      <c r="E12" s="1" t="s">
        <v>5</v>
      </c>
      <c r="F12" s="1" t="s">
        <v>5</v>
      </c>
      <c r="G12" s="39">
        <v>0</v>
      </c>
      <c r="H12" s="1" t="s">
        <v>5</v>
      </c>
      <c r="I12" s="39">
        <v>0</v>
      </c>
      <c r="J12" s="1" t="s">
        <v>5</v>
      </c>
      <c r="K12" s="38">
        <v>0</v>
      </c>
      <c r="L12" s="38">
        <v>0</v>
      </c>
      <c r="M12" s="1" t="s">
        <v>5</v>
      </c>
    </row>
    <row r="13" spans="2:13" x14ac:dyDescent="0.2">
      <c r="B13" s="1" t="s">
        <v>646</v>
      </c>
      <c r="C13" s="1" t="s">
        <v>5</v>
      </c>
      <c r="D13" s="1" t="s">
        <v>5</v>
      </c>
      <c r="E13" s="1" t="s">
        <v>5</v>
      </c>
      <c r="F13" s="1" t="s">
        <v>5</v>
      </c>
      <c r="G13" s="39">
        <v>0</v>
      </c>
      <c r="H13" s="1" t="s">
        <v>5</v>
      </c>
      <c r="I13" s="39">
        <v>0</v>
      </c>
      <c r="J13" s="1" t="s">
        <v>5</v>
      </c>
      <c r="K13" s="38">
        <v>0</v>
      </c>
      <c r="L13" s="38">
        <v>0</v>
      </c>
      <c r="M13" s="1" t="s">
        <v>5</v>
      </c>
    </row>
    <row r="14" spans="2:13" x14ac:dyDescent="0.2">
      <c r="B14" s="1" t="s">
        <v>647</v>
      </c>
      <c r="C14" s="1" t="s">
        <v>5</v>
      </c>
      <c r="D14" s="1" t="s">
        <v>5</v>
      </c>
      <c r="E14" s="1" t="s">
        <v>5</v>
      </c>
      <c r="F14" s="1" t="s">
        <v>5</v>
      </c>
      <c r="G14" s="39">
        <v>0</v>
      </c>
      <c r="H14" s="1" t="s">
        <v>5</v>
      </c>
      <c r="I14" s="39">
        <v>0</v>
      </c>
      <c r="J14" s="1" t="s">
        <v>5</v>
      </c>
      <c r="K14" s="38">
        <v>0</v>
      </c>
      <c r="L14" s="38">
        <v>0</v>
      </c>
      <c r="M14" s="1" t="s">
        <v>5</v>
      </c>
    </row>
    <row r="15" spans="2:13" x14ac:dyDescent="0.2">
      <c r="B15" s="1" t="s">
        <v>648</v>
      </c>
      <c r="C15" s="1" t="s">
        <v>5</v>
      </c>
      <c r="D15" s="1" t="s">
        <v>5</v>
      </c>
      <c r="E15" s="1" t="s">
        <v>5</v>
      </c>
      <c r="F15" s="1" t="s">
        <v>5</v>
      </c>
      <c r="G15" s="39">
        <v>0</v>
      </c>
      <c r="H15" s="1" t="s">
        <v>5</v>
      </c>
      <c r="I15" s="39">
        <v>0</v>
      </c>
      <c r="J15" s="1" t="s">
        <v>5</v>
      </c>
      <c r="K15" s="38">
        <v>0</v>
      </c>
      <c r="L15" s="38">
        <v>0</v>
      </c>
      <c r="M15" s="1" t="s">
        <v>5</v>
      </c>
    </row>
    <row r="16" spans="2:13" x14ac:dyDescent="0.2">
      <c r="B16" s="1" t="s">
        <v>590</v>
      </c>
      <c r="C16" s="1" t="s">
        <v>5</v>
      </c>
      <c r="D16" s="1" t="s">
        <v>5</v>
      </c>
      <c r="E16" s="1" t="s">
        <v>5</v>
      </c>
      <c r="F16" s="1" t="s">
        <v>5</v>
      </c>
      <c r="G16" s="39">
        <v>0</v>
      </c>
      <c r="H16" s="1" t="s">
        <v>5</v>
      </c>
      <c r="I16" s="39">
        <v>0</v>
      </c>
      <c r="J16" s="1" t="s">
        <v>5</v>
      </c>
      <c r="K16" s="38">
        <v>0</v>
      </c>
      <c r="L16" s="38">
        <v>0</v>
      </c>
      <c r="M16" s="1" t="s">
        <v>5</v>
      </c>
    </row>
    <row r="17" spans="2:13" x14ac:dyDescent="0.2">
      <c r="B17" s="1" t="s">
        <v>109</v>
      </c>
      <c r="C17" s="1" t="s">
        <v>5</v>
      </c>
      <c r="D17" s="1" t="s">
        <v>5</v>
      </c>
      <c r="E17" s="1" t="s">
        <v>5</v>
      </c>
      <c r="F17" s="1" t="s">
        <v>5</v>
      </c>
      <c r="G17" s="39">
        <v>0</v>
      </c>
      <c r="H17" s="1" t="s">
        <v>5</v>
      </c>
      <c r="I17" s="39">
        <v>0</v>
      </c>
      <c r="J17" s="1" t="s">
        <v>5</v>
      </c>
      <c r="K17" s="38">
        <v>0</v>
      </c>
      <c r="L17" s="38">
        <v>0</v>
      </c>
      <c r="M17" s="1" t="s">
        <v>5</v>
      </c>
    </row>
    <row r="18" spans="2:13" x14ac:dyDescent="0.2">
      <c r="B18" s="1" t="s">
        <v>646</v>
      </c>
      <c r="C18" s="1" t="s">
        <v>5</v>
      </c>
      <c r="D18" s="1" t="s">
        <v>5</v>
      </c>
      <c r="E18" s="1" t="s">
        <v>5</v>
      </c>
      <c r="F18" s="1" t="s">
        <v>5</v>
      </c>
      <c r="G18" s="39">
        <v>0</v>
      </c>
      <c r="H18" s="1" t="s">
        <v>5</v>
      </c>
      <c r="I18" s="39">
        <v>0</v>
      </c>
      <c r="J18" s="1" t="s">
        <v>5</v>
      </c>
      <c r="K18" s="38">
        <v>0</v>
      </c>
      <c r="L18" s="38">
        <v>0</v>
      </c>
      <c r="M18" s="1" t="s">
        <v>5</v>
      </c>
    </row>
    <row r="19" spans="2:13" x14ac:dyDescent="0.2">
      <c r="B19" s="1" t="s">
        <v>649</v>
      </c>
      <c r="C19" s="1" t="s">
        <v>5</v>
      </c>
      <c r="D19" s="1" t="s">
        <v>5</v>
      </c>
      <c r="E19" s="1" t="s">
        <v>5</v>
      </c>
      <c r="F19" s="1" t="s">
        <v>5</v>
      </c>
      <c r="G19" s="39">
        <v>0</v>
      </c>
      <c r="H19" s="1" t="s">
        <v>5</v>
      </c>
      <c r="I19" s="39">
        <v>0</v>
      </c>
      <c r="J19" s="1" t="s">
        <v>5</v>
      </c>
      <c r="K19" s="38">
        <v>0</v>
      </c>
      <c r="L19" s="38">
        <v>0</v>
      </c>
      <c r="M19" s="1" t="s">
        <v>5</v>
      </c>
    </row>
    <row r="20" spans="2:13" x14ac:dyDescent="0.2">
      <c r="B20" s="1" t="s">
        <v>648</v>
      </c>
      <c r="C20" s="1" t="s">
        <v>5</v>
      </c>
      <c r="D20" s="1" t="s">
        <v>5</v>
      </c>
      <c r="E20" s="1" t="s">
        <v>5</v>
      </c>
      <c r="F20" s="1" t="s">
        <v>5</v>
      </c>
      <c r="G20" s="39">
        <v>0</v>
      </c>
      <c r="H20" s="1" t="s">
        <v>5</v>
      </c>
      <c r="I20" s="39">
        <v>0</v>
      </c>
      <c r="J20" s="1" t="s">
        <v>5</v>
      </c>
      <c r="K20" s="38">
        <v>0</v>
      </c>
      <c r="L20" s="38">
        <v>0</v>
      </c>
      <c r="M20" s="1" t="s">
        <v>5</v>
      </c>
    </row>
    <row r="21" spans="2:13" x14ac:dyDescent="0.2">
      <c r="B21" s="1" t="s">
        <v>650</v>
      </c>
      <c r="C21" s="1" t="s">
        <v>5</v>
      </c>
      <c r="D21" s="1" t="s">
        <v>5</v>
      </c>
      <c r="E21" s="1" t="s">
        <v>5</v>
      </c>
      <c r="F21" s="1" t="s">
        <v>5</v>
      </c>
      <c r="G21" s="39">
        <v>0</v>
      </c>
      <c r="H21" s="1" t="s">
        <v>5</v>
      </c>
      <c r="I21" s="39">
        <v>0</v>
      </c>
      <c r="J21" s="1" t="s">
        <v>5</v>
      </c>
      <c r="K21" s="38">
        <v>0</v>
      </c>
      <c r="L21" s="38">
        <v>0</v>
      </c>
      <c r="M21" s="1" t="s">
        <v>5</v>
      </c>
    </row>
    <row r="22" spans="2:13" x14ac:dyDescent="0.2">
      <c r="B22" s="1" t="s">
        <v>590</v>
      </c>
      <c r="C22" s="1" t="s">
        <v>5</v>
      </c>
      <c r="D22" s="1" t="s">
        <v>5</v>
      </c>
      <c r="E22" s="1" t="s">
        <v>5</v>
      </c>
      <c r="F22" s="1" t="s">
        <v>5</v>
      </c>
      <c r="G22" s="39">
        <v>0</v>
      </c>
      <c r="H22" s="1" t="s">
        <v>5</v>
      </c>
      <c r="I22" s="39">
        <v>0</v>
      </c>
      <c r="J22" s="1" t="s">
        <v>5</v>
      </c>
      <c r="K22" s="38">
        <v>0</v>
      </c>
      <c r="L22" s="38">
        <v>0</v>
      </c>
      <c r="M22" s="1" t="s">
        <v>5</v>
      </c>
    </row>
    <row r="23" spans="2:13" x14ac:dyDescent="0.2">
      <c r="B23" s="36" t="s">
        <v>111</v>
      </c>
    </row>
    <row r="24" spans="2:13" x14ac:dyDescent="0.2">
      <c r="B24" s="36" t="s">
        <v>161</v>
      </c>
    </row>
    <row r="25" spans="2:13" x14ac:dyDescent="0.2">
      <c r="B25" s="36" t="s">
        <v>162</v>
      </c>
    </row>
    <row r="26" spans="2:13" x14ac:dyDescent="0.2">
      <c r="B26" s="36" t="s">
        <v>163</v>
      </c>
    </row>
    <row r="27" spans="2:13" x14ac:dyDescent="0.2">
      <c r="B27" s="55" t="s">
        <v>65</v>
      </c>
      <c r="C27" s="46"/>
      <c r="D27" s="46"/>
      <c r="E27" s="46"/>
      <c r="F27" s="46"/>
      <c r="G27" s="46"/>
      <c r="H27" s="46"/>
      <c r="I27" s="46"/>
      <c r="J27" s="46"/>
      <c r="K27" s="46"/>
      <c r="L27" s="46"/>
      <c r="M27" s="46"/>
    </row>
  </sheetData>
  <mergeCells count="1">
    <mergeCell ref="B27:M2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L18"/>
  <sheetViews>
    <sheetView rightToLeft="1" workbookViewId="0"/>
  </sheetViews>
  <sheetFormatPr defaultRowHeight="14.25" x14ac:dyDescent="0.2"/>
  <cols>
    <col min="1" max="1" width="3" customWidth="1"/>
    <col min="2" max="2" width="65" customWidth="1"/>
    <col min="3" max="4" width="11" customWidth="1"/>
    <col min="5" max="6" width="10" customWidth="1"/>
    <col min="7" max="7" width="14" customWidth="1"/>
    <col min="8" max="8" width="8" customWidth="1"/>
    <col min="9" max="9" width="10" customWidth="1"/>
    <col min="10" max="10" width="24" customWidth="1"/>
    <col min="11" max="11" width="23" customWidth="1"/>
    <col min="12" max="12" width="2" customWidth="1"/>
  </cols>
  <sheetData>
    <row r="1" spans="2:12" x14ac:dyDescent="0.2">
      <c r="B1" s="37" t="s">
        <v>0</v>
      </c>
      <c r="C1" s="37" t="s">
        <v>1</v>
      </c>
    </row>
    <row r="2" spans="2:12" x14ac:dyDescent="0.2">
      <c r="B2" s="37" t="s">
        <v>2</v>
      </c>
      <c r="C2" s="37" t="s">
        <v>3</v>
      </c>
    </row>
    <row r="3" spans="2:12" x14ac:dyDescent="0.2">
      <c r="B3" s="37" t="s">
        <v>4</v>
      </c>
      <c r="C3" s="37" t="s">
        <v>3</v>
      </c>
    </row>
    <row r="4" spans="2:12" x14ac:dyDescent="0.2">
      <c r="B4" s="37" t="s">
        <v>5</v>
      </c>
      <c r="C4" s="37" t="s">
        <v>5</v>
      </c>
    </row>
    <row r="5" spans="2:12" x14ac:dyDescent="0.2">
      <c r="B5" s="37" t="s">
        <v>5</v>
      </c>
      <c r="C5" s="37" t="s">
        <v>5</v>
      </c>
    </row>
    <row r="6" spans="2:12" x14ac:dyDescent="0.2">
      <c r="B6" s="3" t="s">
        <v>112</v>
      </c>
      <c r="C6" s="1" t="s">
        <v>5</v>
      </c>
      <c r="D6" s="1" t="s">
        <v>5</v>
      </c>
      <c r="E6" s="1" t="s">
        <v>5</v>
      </c>
      <c r="F6" s="1" t="s">
        <v>5</v>
      </c>
      <c r="G6" s="1" t="s">
        <v>5</v>
      </c>
      <c r="H6" s="1" t="s">
        <v>5</v>
      </c>
      <c r="I6" s="1" t="s">
        <v>5</v>
      </c>
      <c r="J6" s="1" t="s">
        <v>5</v>
      </c>
      <c r="K6" s="1" t="s">
        <v>5</v>
      </c>
      <c r="L6" s="1" t="s">
        <v>5</v>
      </c>
    </row>
    <row r="7" spans="2:12" x14ac:dyDescent="0.2">
      <c r="B7" s="3" t="s">
        <v>651</v>
      </c>
      <c r="C7" s="1" t="s">
        <v>5</v>
      </c>
      <c r="D7" s="1" t="s">
        <v>5</v>
      </c>
      <c r="E7" s="1" t="s">
        <v>5</v>
      </c>
      <c r="F7" s="1" t="s">
        <v>5</v>
      </c>
      <c r="G7" s="1" t="s">
        <v>5</v>
      </c>
      <c r="H7" s="1" t="s">
        <v>5</v>
      </c>
      <c r="I7" s="1" t="s">
        <v>5</v>
      </c>
      <c r="J7" s="1" t="s">
        <v>5</v>
      </c>
      <c r="K7" s="1" t="s">
        <v>5</v>
      </c>
      <c r="L7" s="1" t="s">
        <v>5</v>
      </c>
    </row>
    <row r="8" spans="2:12" x14ac:dyDescent="0.2">
      <c r="B8" s="1" t="s">
        <v>67</v>
      </c>
      <c r="C8" s="1" t="s">
        <v>68</v>
      </c>
      <c r="D8" s="1" t="s">
        <v>114</v>
      </c>
      <c r="E8" s="1" t="s">
        <v>167</v>
      </c>
      <c r="F8" s="1" t="s">
        <v>72</v>
      </c>
      <c r="G8" s="3" t="s">
        <v>117</v>
      </c>
      <c r="H8" s="3" t="s">
        <v>118</v>
      </c>
      <c r="I8" s="1" t="s">
        <v>75</v>
      </c>
      <c r="J8" s="1" t="s">
        <v>76</v>
      </c>
      <c r="K8" s="3" t="s">
        <v>121</v>
      </c>
      <c r="L8" s="1" t="s">
        <v>5</v>
      </c>
    </row>
    <row r="9" spans="2:12" x14ac:dyDescent="0.2">
      <c r="B9" s="1" t="s">
        <v>5</v>
      </c>
      <c r="C9" s="1" t="s">
        <v>5</v>
      </c>
      <c r="D9" s="1" t="s">
        <v>5</v>
      </c>
      <c r="E9" s="1" t="s">
        <v>5</v>
      </c>
      <c r="F9" s="1" t="s">
        <v>5</v>
      </c>
      <c r="G9" s="3" t="s">
        <v>123</v>
      </c>
      <c r="H9" s="1" t="s">
        <v>5</v>
      </c>
      <c r="I9" s="1" t="s">
        <v>9</v>
      </c>
      <c r="J9" s="1" t="s">
        <v>10</v>
      </c>
      <c r="K9" s="1" t="s">
        <v>10</v>
      </c>
      <c r="L9" s="1" t="s">
        <v>5</v>
      </c>
    </row>
    <row r="10" spans="2:12" x14ac:dyDescent="0.2">
      <c r="B10" s="1" t="s">
        <v>5</v>
      </c>
      <c r="C10" s="1" t="s">
        <v>11</v>
      </c>
      <c r="D10" s="1" t="s">
        <v>12</v>
      </c>
      <c r="E10" s="1" t="s">
        <v>78</v>
      </c>
      <c r="F10" s="1" t="s">
        <v>79</v>
      </c>
      <c r="G10" s="1" t="s">
        <v>80</v>
      </c>
      <c r="H10" s="1" t="s">
        <v>81</v>
      </c>
      <c r="I10" s="1" t="s">
        <v>82</v>
      </c>
      <c r="J10" s="1" t="s">
        <v>83</v>
      </c>
      <c r="K10" s="1" t="s">
        <v>84</v>
      </c>
      <c r="L10" s="1" t="s">
        <v>5</v>
      </c>
    </row>
    <row r="11" spans="2:12" x14ac:dyDescent="0.2">
      <c r="B11" s="1" t="s">
        <v>652</v>
      </c>
      <c r="C11" s="1" t="s">
        <v>5</v>
      </c>
      <c r="D11" s="1" t="s">
        <v>5</v>
      </c>
      <c r="E11" s="1" t="s">
        <v>5</v>
      </c>
      <c r="F11" s="1" t="s">
        <v>5</v>
      </c>
      <c r="G11" s="39">
        <v>0</v>
      </c>
      <c r="H11" s="1" t="s">
        <v>5</v>
      </c>
      <c r="I11" s="39">
        <v>0</v>
      </c>
      <c r="J11" s="38">
        <v>0</v>
      </c>
      <c r="K11" s="38">
        <v>0</v>
      </c>
      <c r="L11" s="1" t="s">
        <v>5</v>
      </c>
    </row>
    <row r="12" spans="2:12" x14ac:dyDescent="0.2">
      <c r="B12" s="1" t="s">
        <v>87</v>
      </c>
      <c r="C12" s="1" t="s">
        <v>5</v>
      </c>
      <c r="D12" s="1" t="s">
        <v>5</v>
      </c>
      <c r="E12" s="1" t="s">
        <v>5</v>
      </c>
      <c r="F12" s="1" t="s">
        <v>5</v>
      </c>
      <c r="G12" s="39">
        <v>0</v>
      </c>
      <c r="H12" s="1" t="s">
        <v>5</v>
      </c>
      <c r="I12" s="39">
        <v>0</v>
      </c>
      <c r="J12" s="38">
        <v>0</v>
      </c>
      <c r="K12" s="38">
        <v>0</v>
      </c>
      <c r="L12" s="1" t="s">
        <v>5</v>
      </c>
    </row>
    <row r="13" spans="2:12" x14ac:dyDescent="0.2">
      <c r="B13" s="1" t="s">
        <v>109</v>
      </c>
      <c r="C13" s="1" t="s">
        <v>5</v>
      </c>
      <c r="D13" s="1" t="s">
        <v>5</v>
      </c>
      <c r="E13" s="1" t="s">
        <v>5</v>
      </c>
      <c r="F13" s="1" t="s">
        <v>5</v>
      </c>
      <c r="G13" s="39">
        <v>0</v>
      </c>
      <c r="H13" s="1" t="s">
        <v>5</v>
      </c>
      <c r="I13" s="39">
        <v>0</v>
      </c>
      <c r="J13" s="38">
        <v>0</v>
      </c>
      <c r="K13" s="38">
        <v>0</v>
      </c>
      <c r="L13" s="1" t="s">
        <v>5</v>
      </c>
    </row>
    <row r="14" spans="2:12" x14ac:dyDescent="0.2">
      <c r="B14" s="36" t="s">
        <v>111</v>
      </c>
    </row>
    <row r="15" spans="2:12" x14ac:dyDescent="0.2">
      <c r="B15" s="36" t="s">
        <v>161</v>
      </c>
    </row>
    <row r="16" spans="2:12" x14ac:dyDescent="0.2">
      <c r="B16" s="36" t="s">
        <v>162</v>
      </c>
    </row>
    <row r="17" spans="2:12" x14ac:dyDescent="0.2">
      <c r="B17" s="36" t="s">
        <v>163</v>
      </c>
    </row>
    <row r="18" spans="2:12" x14ac:dyDescent="0.2">
      <c r="B18" s="56" t="s">
        <v>65</v>
      </c>
      <c r="C18" s="46"/>
      <c r="D18" s="46"/>
      <c r="E18" s="46"/>
      <c r="F18" s="46"/>
      <c r="G18" s="46"/>
      <c r="H18" s="46"/>
      <c r="I18" s="46"/>
      <c r="J18" s="46"/>
      <c r="K18" s="46"/>
      <c r="L18" s="46"/>
    </row>
  </sheetData>
  <mergeCells count="1">
    <mergeCell ref="B18:L18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R26"/>
  <sheetViews>
    <sheetView rightToLeft="1" workbookViewId="0"/>
  </sheetViews>
  <sheetFormatPr defaultRowHeight="14.25" x14ac:dyDescent="0.2"/>
  <cols>
    <col min="1" max="1" width="3" customWidth="1"/>
    <col min="2" max="2" width="65" customWidth="1"/>
    <col min="3" max="4" width="11" customWidth="1"/>
    <col min="5" max="5" width="7" customWidth="1"/>
    <col min="6" max="6" width="11" customWidth="1"/>
    <col min="7" max="7" width="13" customWidth="1"/>
    <col min="8" max="8" width="6" customWidth="1"/>
    <col min="9" max="9" width="10" customWidth="1"/>
    <col min="10" max="10" width="13" customWidth="1"/>
    <col min="11" max="12" width="15" customWidth="1"/>
    <col min="13" max="13" width="8" customWidth="1"/>
    <col min="14" max="14" width="11" customWidth="1"/>
    <col min="15" max="15" width="22" customWidth="1"/>
    <col min="16" max="16" width="24" customWidth="1"/>
    <col min="17" max="17" width="23" customWidth="1"/>
    <col min="18" max="18" width="2" customWidth="1"/>
  </cols>
  <sheetData>
    <row r="1" spans="2:18" x14ac:dyDescent="0.2">
      <c r="B1" s="37" t="s">
        <v>0</v>
      </c>
      <c r="C1" s="37" t="s">
        <v>1</v>
      </c>
    </row>
    <row r="2" spans="2:18" x14ac:dyDescent="0.2">
      <c r="B2" s="37" t="s">
        <v>2</v>
      </c>
      <c r="C2" s="37" t="s">
        <v>3</v>
      </c>
    </row>
    <row r="3" spans="2:18" x14ac:dyDescent="0.2">
      <c r="B3" s="37" t="s">
        <v>4</v>
      </c>
      <c r="C3" s="37" t="s">
        <v>3</v>
      </c>
    </row>
    <row r="4" spans="2:18" x14ac:dyDescent="0.2">
      <c r="B4" s="37" t="s">
        <v>5</v>
      </c>
      <c r="C4" s="37" t="s">
        <v>5</v>
      </c>
    </row>
    <row r="5" spans="2:18" x14ac:dyDescent="0.2">
      <c r="B5" s="37" t="s">
        <v>5</v>
      </c>
      <c r="C5" s="37" t="s">
        <v>5</v>
      </c>
    </row>
    <row r="6" spans="2:18" x14ac:dyDescent="0.2">
      <c r="B6" s="3" t="s">
        <v>112</v>
      </c>
      <c r="C6" s="1" t="s">
        <v>5</v>
      </c>
      <c r="D6" s="1" t="s">
        <v>5</v>
      </c>
      <c r="E6" s="1" t="s">
        <v>5</v>
      </c>
      <c r="F6" s="1" t="s">
        <v>5</v>
      </c>
      <c r="G6" s="1" t="s">
        <v>5</v>
      </c>
      <c r="H6" s="1" t="s">
        <v>5</v>
      </c>
      <c r="I6" s="1" t="s">
        <v>5</v>
      </c>
      <c r="J6" s="1" t="s">
        <v>5</v>
      </c>
      <c r="K6" s="1" t="s">
        <v>5</v>
      </c>
      <c r="L6" s="1" t="s">
        <v>5</v>
      </c>
      <c r="M6" s="1" t="s">
        <v>5</v>
      </c>
      <c r="N6" s="1" t="s">
        <v>5</v>
      </c>
      <c r="O6" s="1" t="s">
        <v>5</v>
      </c>
      <c r="P6" s="1" t="s">
        <v>5</v>
      </c>
      <c r="Q6" s="1" t="s">
        <v>5</v>
      </c>
      <c r="R6" s="1" t="s">
        <v>5</v>
      </c>
    </row>
    <row r="7" spans="2:18" x14ac:dyDescent="0.2">
      <c r="B7" s="3" t="s">
        <v>653</v>
      </c>
      <c r="C7" s="1" t="s">
        <v>5</v>
      </c>
      <c r="D7" s="1" t="s">
        <v>5</v>
      </c>
      <c r="E7" s="1" t="s">
        <v>5</v>
      </c>
      <c r="F7" s="1" t="s">
        <v>5</v>
      </c>
      <c r="G7" s="1" t="s">
        <v>5</v>
      </c>
      <c r="H7" s="1" t="s">
        <v>5</v>
      </c>
      <c r="I7" s="1" t="s">
        <v>5</v>
      </c>
      <c r="J7" s="1" t="s">
        <v>5</v>
      </c>
      <c r="K7" s="1" t="s">
        <v>5</v>
      </c>
      <c r="L7" s="1" t="s">
        <v>5</v>
      </c>
      <c r="M7" s="1" t="s">
        <v>5</v>
      </c>
      <c r="N7" s="1" t="s">
        <v>5</v>
      </c>
      <c r="O7" s="1" t="s">
        <v>5</v>
      </c>
      <c r="P7" s="1" t="s">
        <v>5</v>
      </c>
      <c r="Q7" s="1" t="s">
        <v>5</v>
      </c>
      <c r="R7" s="1" t="s">
        <v>5</v>
      </c>
    </row>
    <row r="8" spans="2:18" x14ac:dyDescent="0.2">
      <c r="B8" s="1" t="s">
        <v>67</v>
      </c>
      <c r="C8" s="1" t="s">
        <v>68</v>
      </c>
      <c r="D8" s="1" t="s">
        <v>654</v>
      </c>
      <c r="E8" s="1" t="s">
        <v>70</v>
      </c>
      <c r="F8" s="1" t="s">
        <v>71</v>
      </c>
      <c r="G8" s="1" t="s">
        <v>115</v>
      </c>
      <c r="H8" s="1" t="s">
        <v>116</v>
      </c>
      <c r="I8" s="1" t="s">
        <v>72</v>
      </c>
      <c r="J8" s="1" t="s">
        <v>73</v>
      </c>
      <c r="K8" s="1" t="s">
        <v>74</v>
      </c>
      <c r="L8" s="3" t="s">
        <v>117</v>
      </c>
      <c r="M8" s="3" t="s">
        <v>118</v>
      </c>
      <c r="N8" s="1" t="s">
        <v>75</v>
      </c>
      <c r="O8" s="1" t="s">
        <v>168</v>
      </c>
      <c r="P8" s="1" t="s">
        <v>76</v>
      </c>
      <c r="Q8" s="1" t="s">
        <v>121</v>
      </c>
      <c r="R8" s="1" t="s">
        <v>5</v>
      </c>
    </row>
    <row r="9" spans="2:18" x14ac:dyDescent="0.2">
      <c r="B9" s="1" t="s">
        <v>5</v>
      </c>
      <c r="C9" s="1" t="s">
        <v>5</v>
      </c>
      <c r="D9" s="1" t="s">
        <v>5</v>
      </c>
      <c r="E9" s="1" t="s">
        <v>5</v>
      </c>
      <c r="F9" s="1" t="s">
        <v>5</v>
      </c>
      <c r="G9" s="1" t="s">
        <v>5</v>
      </c>
      <c r="H9" s="1" t="s">
        <v>122</v>
      </c>
      <c r="I9" s="1" t="s">
        <v>5</v>
      </c>
      <c r="J9" s="1" t="s">
        <v>10</v>
      </c>
      <c r="K9" s="1" t="s">
        <v>10</v>
      </c>
      <c r="L9" s="3" t="s">
        <v>123</v>
      </c>
      <c r="M9" s="1" t="s">
        <v>5</v>
      </c>
      <c r="N9" s="1" t="s">
        <v>9</v>
      </c>
      <c r="O9" s="1" t="s">
        <v>10</v>
      </c>
      <c r="P9" s="1" t="s">
        <v>10</v>
      </c>
      <c r="Q9" s="1" t="s">
        <v>10</v>
      </c>
      <c r="R9" s="1" t="s">
        <v>5</v>
      </c>
    </row>
    <row r="10" spans="2:18" x14ac:dyDescent="0.2">
      <c r="B10" s="1" t="s">
        <v>5</v>
      </c>
      <c r="C10" s="1" t="s">
        <v>11</v>
      </c>
      <c r="D10" s="1" t="s">
        <v>12</v>
      </c>
      <c r="E10" s="1" t="s">
        <v>78</v>
      </c>
      <c r="F10" s="1" t="s">
        <v>79</v>
      </c>
      <c r="G10" s="1" t="s">
        <v>80</v>
      </c>
      <c r="H10" s="1" t="s">
        <v>81</v>
      </c>
      <c r="I10" s="1" t="s">
        <v>82</v>
      </c>
      <c r="J10" s="1" t="s">
        <v>83</v>
      </c>
      <c r="K10" s="1" t="s">
        <v>84</v>
      </c>
      <c r="L10" s="1" t="s">
        <v>85</v>
      </c>
      <c r="M10" s="1" t="s">
        <v>124</v>
      </c>
      <c r="N10" s="1" t="s">
        <v>125</v>
      </c>
      <c r="O10" s="1" t="s">
        <v>126</v>
      </c>
      <c r="P10" s="1" t="s">
        <v>127</v>
      </c>
      <c r="Q10" s="1" t="s">
        <v>128</v>
      </c>
      <c r="R10" s="1" t="s">
        <v>5</v>
      </c>
    </row>
    <row r="11" spans="2:18" x14ac:dyDescent="0.2">
      <c r="B11" s="1" t="s">
        <v>655</v>
      </c>
      <c r="C11" s="1" t="s">
        <v>5</v>
      </c>
      <c r="D11" s="1" t="s">
        <v>5</v>
      </c>
      <c r="E11" s="1" t="s">
        <v>5</v>
      </c>
      <c r="F11" s="1" t="s">
        <v>5</v>
      </c>
      <c r="G11" s="1" t="s">
        <v>5</v>
      </c>
      <c r="H11" s="39">
        <v>0.73</v>
      </c>
      <c r="I11" s="1" t="s">
        <v>5</v>
      </c>
      <c r="J11" s="38">
        <v>1.1299999999999999E-2</v>
      </c>
      <c r="K11" s="38">
        <v>5.3199999999999997E-2</v>
      </c>
      <c r="L11" s="39">
        <v>26593000</v>
      </c>
      <c r="M11" s="1" t="s">
        <v>5</v>
      </c>
      <c r="N11" s="39">
        <v>28062.14</v>
      </c>
      <c r="O11" s="1" t="s">
        <v>5</v>
      </c>
      <c r="P11" s="38">
        <v>1</v>
      </c>
      <c r="Q11" s="38">
        <v>6.4999999999999997E-3</v>
      </c>
      <c r="R11" s="1" t="s">
        <v>5</v>
      </c>
    </row>
    <row r="12" spans="2:18" x14ac:dyDescent="0.2">
      <c r="B12" s="1" t="s">
        <v>87</v>
      </c>
      <c r="C12" s="1" t="s">
        <v>5</v>
      </c>
      <c r="D12" s="1" t="s">
        <v>5</v>
      </c>
      <c r="E12" s="1" t="s">
        <v>5</v>
      </c>
      <c r="F12" s="1" t="s">
        <v>5</v>
      </c>
      <c r="G12" s="1" t="s">
        <v>5</v>
      </c>
      <c r="H12" s="39">
        <v>0.73</v>
      </c>
      <c r="I12" s="1" t="s">
        <v>5</v>
      </c>
      <c r="J12" s="38">
        <v>1.1299999999999999E-2</v>
      </c>
      <c r="K12" s="38">
        <v>5.3199999999999997E-2</v>
      </c>
      <c r="L12" s="39">
        <v>26593000</v>
      </c>
      <c r="M12" s="1" t="s">
        <v>5</v>
      </c>
      <c r="N12" s="39">
        <v>28062.14</v>
      </c>
      <c r="O12" s="1" t="s">
        <v>5</v>
      </c>
      <c r="P12" s="38">
        <v>1</v>
      </c>
      <c r="Q12" s="38">
        <v>6.4999999999999997E-3</v>
      </c>
      <c r="R12" s="1" t="s">
        <v>5</v>
      </c>
    </row>
    <row r="13" spans="2:18" x14ac:dyDescent="0.2">
      <c r="B13" s="1" t="s">
        <v>656</v>
      </c>
      <c r="C13" s="1" t="s">
        <v>5</v>
      </c>
      <c r="D13" s="1" t="s">
        <v>5</v>
      </c>
      <c r="E13" s="1" t="s">
        <v>5</v>
      </c>
      <c r="F13" s="1" t="s">
        <v>5</v>
      </c>
      <c r="G13" s="1" t="s">
        <v>5</v>
      </c>
      <c r="H13" s="39">
        <v>0.09</v>
      </c>
      <c r="I13" s="1" t="s">
        <v>5</v>
      </c>
      <c r="J13" s="38">
        <v>6.1999999999999998E-3</v>
      </c>
      <c r="K13" s="38">
        <v>4.9700000000000001E-2</v>
      </c>
      <c r="L13" s="39">
        <v>20735000</v>
      </c>
      <c r="M13" s="1" t="s">
        <v>5</v>
      </c>
      <c r="N13" s="39">
        <v>22406.240000000002</v>
      </c>
      <c r="O13" s="1" t="s">
        <v>5</v>
      </c>
      <c r="P13" s="38">
        <v>0.7984</v>
      </c>
      <c r="Q13" s="38">
        <v>5.1999999999999998E-3</v>
      </c>
      <c r="R13" s="1" t="s">
        <v>5</v>
      </c>
    </row>
    <row r="14" spans="2:18" x14ac:dyDescent="0.2">
      <c r="B14" s="40" t="s">
        <v>657</v>
      </c>
      <c r="C14" s="41">
        <v>1142215</v>
      </c>
      <c r="D14" s="40" t="s">
        <v>658</v>
      </c>
      <c r="E14" s="40" t="s">
        <v>184</v>
      </c>
      <c r="F14" s="40" t="s">
        <v>90</v>
      </c>
      <c r="G14" s="40" t="s">
        <v>5</v>
      </c>
      <c r="H14" s="43">
        <v>0.09</v>
      </c>
      <c r="I14" s="40" t="s">
        <v>91</v>
      </c>
      <c r="J14" s="42">
        <v>6.1999999999999998E-3</v>
      </c>
      <c r="K14" s="42">
        <v>4.9700000000000001E-2</v>
      </c>
      <c r="L14" s="43">
        <v>20735000</v>
      </c>
      <c r="M14" s="43">
        <v>108.06</v>
      </c>
      <c r="N14" s="43">
        <v>22406.240000000002</v>
      </c>
      <c r="O14" s="42">
        <v>4.1999999999999997E-3</v>
      </c>
      <c r="P14" s="42">
        <v>0.7984</v>
      </c>
      <c r="Q14" s="42">
        <v>5.1999999999999998E-3</v>
      </c>
      <c r="R14" s="40" t="s">
        <v>5</v>
      </c>
    </row>
    <row r="15" spans="2:18" x14ac:dyDescent="0.2">
      <c r="B15" s="1" t="s">
        <v>659</v>
      </c>
      <c r="C15" s="1" t="s">
        <v>5</v>
      </c>
      <c r="D15" s="1" t="s">
        <v>5</v>
      </c>
      <c r="E15" s="1" t="s">
        <v>5</v>
      </c>
      <c r="F15" s="1" t="s">
        <v>5</v>
      </c>
      <c r="G15" s="1" t="s">
        <v>5</v>
      </c>
      <c r="H15" s="39">
        <v>3.27</v>
      </c>
      <c r="I15" s="1" t="s">
        <v>5</v>
      </c>
      <c r="J15" s="38">
        <v>3.1800000000000002E-2</v>
      </c>
      <c r="K15" s="38">
        <v>6.7000000000000004E-2</v>
      </c>
      <c r="L15" s="39">
        <v>5858000</v>
      </c>
      <c r="M15" s="1" t="s">
        <v>5</v>
      </c>
      <c r="N15" s="39">
        <v>5655.9</v>
      </c>
      <c r="O15" s="1" t="s">
        <v>5</v>
      </c>
      <c r="P15" s="38">
        <v>0.20150000000000001</v>
      </c>
      <c r="Q15" s="38">
        <v>1.2999999999999999E-3</v>
      </c>
      <c r="R15" s="1" t="s">
        <v>5</v>
      </c>
    </row>
    <row r="16" spans="2:18" x14ac:dyDescent="0.2">
      <c r="B16" s="40" t="s">
        <v>660</v>
      </c>
      <c r="C16" s="41">
        <v>1162304</v>
      </c>
      <c r="D16" s="40" t="s">
        <v>661</v>
      </c>
      <c r="E16" s="40" t="s">
        <v>184</v>
      </c>
      <c r="F16" s="40" t="s">
        <v>90</v>
      </c>
      <c r="G16" s="40" t="s">
        <v>5</v>
      </c>
      <c r="H16" s="43">
        <v>3.27</v>
      </c>
      <c r="I16" s="40" t="s">
        <v>91</v>
      </c>
      <c r="J16" s="42">
        <v>3.1800000000000002E-2</v>
      </c>
      <c r="K16" s="42">
        <v>6.7000000000000004E-2</v>
      </c>
      <c r="L16" s="43">
        <v>5858000</v>
      </c>
      <c r="M16" s="43">
        <v>96.55</v>
      </c>
      <c r="N16" s="43">
        <v>5655.9</v>
      </c>
      <c r="O16" s="42">
        <v>2.07E-2</v>
      </c>
      <c r="P16" s="42">
        <v>0.20150000000000001</v>
      </c>
      <c r="Q16" s="42">
        <v>1.2999999999999999E-3</v>
      </c>
      <c r="R16" s="40" t="s">
        <v>5</v>
      </c>
    </row>
    <row r="17" spans="2:18" x14ac:dyDescent="0.2">
      <c r="B17" s="1" t="s">
        <v>662</v>
      </c>
      <c r="C17" s="1" t="s">
        <v>5</v>
      </c>
      <c r="D17" s="1" t="s">
        <v>5</v>
      </c>
      <c r="E17" s="1" t="s">
        <v>5</v>
      </c>
      <c r="F17" s="1" t="s">
        <v>5</v>
      </c>
      <c r="G17" s="1" t="s">
        <v>5</v>
      </c>
      <c r="H17" s="39">
        <v>0</v>
      </c>
      <c r="I17" s="1" t="s">
        <v>5</v>
      </c>
      <c r="J17" s="38">
        <v>0</v>
      </c>
      <c r="K17" s="38">
        <v>0</v>
      </c>
      <c r="L17" s="39">
        <v>0</v>
      </c>
      <c r="M17" s="1" t="s">
        <v>5</v>
      </c>
      <c r="N17" s="39">
        <v>0</v>
      </c>
      <c r="O17" s="1" t="s">
        <v>5</v>
      </c>
      <c r="P17" s="38">
        <v>0</v>
      </c>
      <c r="Q17" s="38">
        <v>0</v>
      </c>
      <c r="R17" s="1" t="s">
        <v>5</v>
      </c>
    </row>
    <row r="18" spans="2:18" x14ac:dyDescent="0.2">
      <c r="B18" s="1" t="s">
        <v>109</v>
      </c>
      <c r="C18" s="1" t="s">
        <v>5</v>
      </c>
      <c r="D18" s="1" t="s">
        <v>5</v>
      </c>
      <c r="E18" s="1" t="s">
        <v>5</v>
      </c>
      <c r="F18" s="1" t="s">
        <v>5</v>
      </c>
      <c r="G18" s="1" t="s">
        <v>5</v>
      </c>
      <c r="H18" s="39">
        <v>0</v>
      </c>
      <c r="I18" s="1" t="s">
        <v>5</v>
      </c>
      <c r="J18" s="38">
        <v>0</v>
      </c>
      <c r="K18" s="38">
        <v>0</v>
      </c>
      <c r="L18" s="39">
        <v>0</v>
      </c>
      <c r="M18" s="1" t="s">
        <v>5</v>
      </c>
      <c r="N18" s="39">
        <v>0</v>
      </c>
      <c r="O18" s="1" t="s">
        <v>5</v>
      </c>
      <c r="P18" s="38">
        <v>0</v>
      </c>
      <c r="Q18" s="38">
        <v>0</v>
      </c>
      <c r="R18" s="1" t="s">
        <v>5</v>
      </c>
    </row>
    <row r="19" spans="2:18" x14ac:dyDescent="0.2">
      <c r="B19" s="1" t="s">
        <v>656</v>
      </c>
      <c r="C19" s="1" t="s">
        <v>5</v>
      </c>
      <c r="D19" s="1" t="s">
        <v>5</v>
      </c>
      <c r="E19" s="1" t="s">
        <v>5</v>
      </c>
      <c r="F19" s="1" t="s">
        <v>5</v>
      </c>
      <c r="G19" s="1" t="s">
        <v>5</v>
      </c>
      <c r="H19" s="39">
        <v>0</v>
      </c>
      <c r="I19" s="1" t="s">
        <v>5</v>
      </c>
      <c r="J19" s="38">
        <v>0</v>
      </c>
      <c r="K19" s="38">
        <v>0</v>
      </c>
      <c r="L19" s="39">
        <v>0</v>
      </c>
      <c r="M19" s="1" t="s">
        <v>5</v>
      </c>
      <c r="N19" s="39">
        <v>0</v>
      </c>
      <c r="O19" s="1" t="s">
        <v>5</v>
      </c>
      <c r="P19" s="38">
        <v>0</v>
      </c>
      <c r="Q19" s="38">
        <v>0</v>
      </c>
      <c r="R19" s="1" t="s">
        <v>5</v>
      </c>
    </row>
    <row r="20" spans="2:18" x14ac:dyDescent="0.2">
      <c r="B20" s="1" t="s">
        <v>659</v>
      </c>
      <c r="C20" s="1" t="s">
        <v>5</v>
      </c>
      <c r="D20" s="1" t="s">
        <v>5</v>
      </c>
      <c r="E20" s="1" t="s">
        <v>5</v>
      </c>
      <c r="F20" s="1" t="s">
        <v>5</v>
      </c>
      <c r="G20" s="1" t="s">
        <v>5</v>
      </c>
      <c r="H20" s="39">
        <v>0</v>
      </c>
      <c r="I20" s="1" t="s">
        <v>5</v>
      </c>
      <c r="J20" s="38">
        <v>0</v>
      </c>
      <c r="K20" s="38">
        <v>0</v>
      </c>
      <c r="L20" s="39">
        <v>0</v>
      </c>
      <c r="M20" s="1" t="s">
        <v>5</v>
      </c>
      <c r="N20" s="39">
        <v>0</v>
      </c>
      <c r="O20" s="1" t="s">
        <v>5</v>
      </c>
      <c r="P20" s="38">
        <v>0</v>
      </c>
      <c r="Q20" s="38">
        <v>0</v>
      </c>
      <c r="R20" s="1" t="s">
        <v>5</v>
      </c>
    </row>
    <row r="21" spans="2:18" x14ac:dyDescent="0.2">
      <c r="B21" s="1" t="s">
        <v>663</v>
      </c>
      <c r="C21" s="1" t="s">
        <v>5</v>
      </c>
      <c r="D21" s="1" t="s">
        <v>5</v>
      </c>
      <c r="E21" s="1" t="s">
        <v>5</v>
      </c>
      <c r="F21" s="1" t="s">
        <v>5</v>
      </c>
      <c r="G21" s="1" t="s">
        <v>5</v>
      </c>
      <c r="H21" s="39">
        <v>0</v>
      </c>
      <c r="I21" s="1" t="s">
        <v>5</v>
      </c>
      <c r="J21" s="38">
        <v>0</v>
      </c>
      <c r="K21" s="38">
        <v>0</v>
      </c>
      <c r="L21" s="39">
        <v>0</v>
      </c>
      <c r="M21" s="1" t="s">
        <v>5</v>
      </c>
      <c r="N21" s="39">
        <v>0</v>
      </c>
      <c r="O21" s="1" t="s">
        <v>5</v>
      </c>
      <c r="P21" s="38">
        <v>0</v>
      </c>
      <c r="Q21" s="38">
        <v>0</v>
      </c>
      <c r="R21" s="1" t="s">
        <v>5</v>
      </c>
    </row>
    <row r="22" spans="2:18" x14ac:dyDescent="0.2">
      <c r="B22" s="36" t="s">
        <v>111</v>
      </c>
    </row>
    <row r="23" spans="2:18" x14ac:dyDescent="0.2">
      <c r="B23" s="36" t="s">
        <v>161</v>
      </c>
    </row>
    <row r="24" spans="2:18" x14ac:dyDescent="0.2">
      <c r="B24" s="36" t="s">
        <v>162</v>
      </c>
    </row>
    <row r="25" spans="2:18" x14ac:dyDescent="0.2">
      <c r="B25" s="36" t="s">
        <v>163</v>
      </c>
    </row>
    <row r="26" spans="2:18" x14ac:dyDescent="0.2">
      <c r="B26" s="57" t="s">
        <v>65</v>
      </c>
      <c r="C26" s="46"/>
      <c r="D26" s="46"/>
      <c r="E26" s="46"/>
      <c r="F26" s="46"/>
      <c r="G26" s="46"/>
      <c r="H26" s="46"/>
      <c r="I26" s="46"/>
      <c r="J26" s="46"/>
      <c r="K26" s="46"/>
      <c r="L26" s="46"/>
      <c r="M26" s="46"/>
      <c r="N26" s="46"/>
      <c r="O26" s="46"/>
      <c r="P26" s="46"/>
      <c r="Q26" s="46"/>
      <c r="R26" s="46"/>
    </row>
  </sheetData>
  <mergeCells count="1">
    <mergeCell ref="B26:R26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Q19"/>
  <sheetViews>
    <sheetView rightToLeft="1" workbookViewId="0"/>
  </sheetViews>
  <sheetFormatPr defaultRowHeight="14.25" x14ac:dyDescent="0.2"/>
  <cols>
    <col min="1" max="1" width="3" customWidth="1"/>
    <col min="2" max="2" width="54" customWidth="1"/>
    <col min="3" max="3" width="11" customWidth="1"/>
    <col min="4" max="4" width="7" customWidth="1"/>
    <col min="5" max="5" width="9" customWidth="1"/>
    <col min="6" max="6" width="13" customWidth="1"/>
    <col min="7" max="7" width="6" customWidth="1"/>
    <col min="8" max="8" width="10" customWidth="1"/>
    <col min="9" max="9" width="13" customWidth="1"/>
    <col min="10" max="10" width="15" customWidth="1"/>
    <col min="11" max="11" width="14" customWidth="1"/>
    <col min="12" max="12" width="8" customWidth="1"/>
    <col min="13" max="13" width="11" customWidth="1"/>
    <col min="14" max="14" width="22" customWidth="1"/>
    <col min="15" max="15" width="24" customWidth="1"/>
    <col min="16" max="16" width="23" customWidth="1"/>
    <col min="17" max="17" width="2" customWidth="1"/>
  </cols>
  <sheetData>
    <row r="1" spans="2:17" x14ac:dyDescent="0.2">
      <c r="B1" s="37" t="s">
        <v>0</v>
      </c>
      <c r="C1" s="37" t="s">
        <v>1</v>
      </c>
    </row>
    <row r="2" spans="2:17" x14ac:dyDescent="0.2">
      <c r="B2" s="37" t="s">
        <v>2</v>
      </c>
      <c r="C2" s="37" t="s">
        <v>3</v>
      </c>
    </row>
    <row r="3" spans="2:17" x14ac:dyDescent="0.2">
      <c r="B3" s="37" t="s">
        <v>4</v>
      </c>
      <c r="C3" s="37" t="s">
        <v>3</v>
      </c>
    </row>
    <row r="4" spans="2:17" x14ac:dyDescent="0.2">
      <c r="B4" s="37" t="s">
        <v>5</v>
      </c>
      <c r="C4" s="37" t="s">
        <v>5</v>
      </c>
    </row>
    <row r="5" spans="2:17" x14ac:dyDescent="0.2">
      <c r="B5" s="37" t="s">
        <v>5</v>
      </c>
      <c r="C5" s="37" t="s">
        <v>5</v>
      </c>
    </row>
    <row r="6" spans="2:17" x14ac:dyDescent="0.2">
      <c r="B6" s="3" t="s">
        <v>664</v>
      </c>
      <c r="C6" s="1" t="s">
        <v>5</v>
      </c>
      <c r="D6" s="1" t="s">
        <v>5</v>
      </c>
      <c r="E6" s="1" t="s">
        <v>5</v>
      </c>
      <c r="F6" s="1" t="s">
        <v>5</v>
      </c>
      <c r="G6" s="1" t="s">
        <v>5</v>
      </c>
      <c r="H6" s="1" t="s">
        <v>5</v>
      </c>
      <c r="I6" s="1" t="s">
        <v>5</v>
      </c>
      <c r="J6" s="1" t="s">
        <v>5</v>
      </c>
      <c r="K6" s="1" t="s">
        <v>5</v>
      </c>
      <c r="L6" s="1" t="s">
        <v>5</v>
      </c>
      <c r="M6" s="1" t="s">
        <v>5</v>
      </c>
      <c r="N6" s="1" t="s">
        <v>5</v>
      </c>
      <c r="O6" s="1" t="s">
        <v>5</v>
      </c>
      <c r="P6" s="1" t="s">
        <v>5</v>
      </c>
      <c r="Q6" s="1" t="s">
        <v>5</v>
      </c>
    </row>
    <row r="7" spans="2:17" x14ac:dyDescent="0.2">
      <c r="B7" s="3" t="s">
        <v>113</v>
      </c>
      <c r="C7" s="1" t="s">
        <v>5</v>
      </c>
      <c r="D7" s="1" t="s">
        <v>5</v>
      </c>
      <c r="E7" s="1" t="s">
        <v>5</v>
      </c>
      <c r="F7" s="1" t="s">
        <v>5</v>
      </c>
      <c r="G7" s="1" t="s">
        <v>5</v>
      </c>
      <c r="H7" s="1" t="s">
        <v>5</v>
      </c>
      <c r="I7" s="1" t="s">
        <v>5</v>
      </c>
      <c r="J7" s="1" t="s">
        <v>5</v>
      </c>
      <c r="K7" s="1" t="s">
        <v>5</v>
      </c>
      <c r="L7" s="1" t="s">
        <v>5</v>
      </c>
      <c r="M7" s="1" t="s">
        <v>5</v>
      </c>
      <c r="N7" s="1" t="s">
        <v>5</v>
      </c>
      <c r="O7" s="1" t="s">
        <v>5</v>
      </c>
      <c r="P7" s="1" t="s">
        <v>5</v>
      </c>
      <c r="Q7" s="1" t="s">
        <v>5</v>
      </c>
    </row>
    <row r="8" spans="2:17" x14ac:dyDescent="0.2">
      <c r="B8" s="1" t="s">
        <v>67</v>
      </c>
      <c r="C8" s="1" t="s">
        <v>68</v>
      </c>
      <c r="D8" s="1" t="s">
        <v>70</v>
      </c>
      <c r="E8" s="1" t="s">
        <v>71</v>
      </c>
      <c r="F8" s="1" t="s">
        <v>115</v>
      </c>
      <c r="G8" s="1" t="s">
        <v>116</v>
      </c>
      <c r="H8" s="1" t="s">
        <v>72</v>
      </c>
      <c r="I8" s="1" t="s">
        <v>73</v>
      </c>
      <c r="J8" s="1" t="s">
        <v>74</v>
      </c>
      <c r="K8" s="3" t="s">
        <v>117</v>
      </c>
      <c r="L8" s="3" t="s">
        <v>118</v>
      </c>
      <c r="M8" s="1" t="s">
        <v>7</v>
      </c>
      <c r="N8" s="1" t="s">
        <v>168</v>
      </c>
      <c r="O8" s="1" t="s">
        <v>76</v>
      </c>
      <c r="P8" s="1" t="s">
        <v>121</v>
      </c>
      <c r="Q8" s="1" t="s">
        <v>5</v>
      </c>
    </row>
    <row r="9" spans="2:17" x14ac:dyDescent="0.2">
      <c r="B9" s="1" t="s">
        <v>5</v>
      </c>
      <c r="C9" s="1" t="s">
        <v>5</v>
      </c>
      <c r="D9" s="1" t="s">
        <v>5</v>
      </c>
      <c r="E9" s="1" t="s">
        <v>5</v>
      </c>
      <c r="F9" s="1" t="s">
        <v>179</v>
      </c>
      <c r="G9" s="1" t="s">
        <v>122</v>
      </c>
      <c r="H9" s="1" t="s">
        <v>5</v>
      </c>
      <c r="I9" s="1" t="s">
        <v>10</v>
      </c>
      <c r="J9" s="1" t="s">
        <v>10</v>
      </c>
      <c r="K9" s="3" t="s">
        <v>123</v>
      </c>
      <c r="L9" s="1" t="s">
        <v>5</v>
      </c>
      <c r="M9" s="1" t="s">
        <v>9</v>
      </c>
      <c r="N9" s="1" t="s">
        <v>10</v>
      </c>
      <c r="O9" s="1" t="s">
        <v>10</v>
      </c>
      <c r="P9" s="1" t="s">
        <v>10</v>
      </c>
      <c r="Q9" s="1" t="s">
        <v>5</v>
      </c>
    </row>
    <row r="10" spans="2:17" x14ac:dyDescent="0.2">
      <c r="B10" s="1" t="s">
        <v>5</v>
      </c>
      <c r="C10" s="1" t="s">
        <v>11</v>
      </c>
      <c r="D10" s="1" t="s">
        <v>12</v>
      </c>
      <c r="E10" s="1" t="s">
        <v>78</v>
      </c>
      <c r="F10" s="1" t="s">
        <v>79</v>
      </c>
      <c r="G10" s="1" t="s">
        <v>80</v>
      </c>
      <c r="H10" s="1" t="s">
        <v>81</v>
      </c>
      <c r="I10" s="1" t="s">
        <v>82</v>
      </c>
      <c r="J10" s="1" t="s">
        <v>83</v>
      </c>
      <c r="K10" s="1" t="s">
        <v>84</v>
      </c>
      <c r="L10" s="1" t="s">
        <v>85</v>
      </c>
      <c r="M10" s="1" t="s">
        <v>124</v>
      </c>
      <c r="N10" s="1" t="s">
        <v>125</v>
      </c>
      <c r="O10" s="1" t="s">
        <v>126</v>
      </c>
      <c r="P10" s="1" t="s">
        <v>127</v>
      </c>
      <c r="Q10" s="1" t="s">
        <v>5</v>
      </c>
    </row>
    <row r="11" spans="2:17" x14ac:dyDescent="0.2">
      <c r="B11" s="1" t="s">
        <v>130</v>
      </c>
      <c r="C11" s="1" t="s">
        <v>5</v>
      </c>
      <c r="D11" s="1" t="s">
        <v>5</v>
      </c>
      <c r="E11" s="1" t="s">
        <v>5</v>
      </c>
      <c r="F11" s="1" t="s">
        <v>5</v>
      </c>
      <c r="G11" s="39">
        <v>0</v>
      </c>
      <c r="H11" s="1" t="s">
        <v>5</v>
      </c>
      <c r="I11" s="38">
        <v>0</v>
      </c>
      <c r="J11" s="38">
        <v>0</v>
      </c>
      <c r="K11" s="39">
        <v>0</v>
      </c>
      <c r="L11" s="1" t="s">
        <v>5</v>
      </c>
      <c r="M11" s="39">
        <v>0</v>
      </c>
      <c r="N11" s="1" t="s">
        <v>5</v>
      </c>
      <c r="O11" s="38">
        <v>0</v>
      </c>
      <c r="P11" s="38">
        <v>0</v>
      </c>
      <c r="Q11" s="1" t="s">
        <v>5</v>
      </c>
    </row>
    <row r="12" spans="2:17" x14ac:dyDescent="0.2">
      <c r="B12" s="1" t="s">
        <v>87</v>
      </c>
      <c r="C12" s="1" t="s">
        <v>5</v>
      </c>
      <c r="D12" s="1" t="s">
        <v>5</v>
      </c>
      <c r="E12" s="1" t="s">
        <v>5</v>
      </c>
      <c r="F12" s="1" t="s">
        <v>5</v>
      </c>
      <c r="G12" s="39">
        <v>0</v>
      </c>
      <c r="H12" s="1" t="s">
        <v>5</v>
      </c>
      <c r="I12" s="38">
        <v>0</v>
      </c>
      <c r="J12" s="38">
        <v>0</v>
      </c>
      <c r="K12" s="39">
        <v>0</v>
      </c>
      <c r="L12" s="1" t="s">
        <v>5</v>
      </c>
      <c r="M12" s="39">
        <v>0</v>
      </c>
      <c r="N12" s="1" t="s">
        <v>5</v>
      </c>
      <c r="O12" s="38">
        <v>0</v>
      </c>
      <c r="P12" s="38">
        <v>0</v>
      </c>
      <c r="Q12" s="1" t="s">
        <v>5</v>
      </c>
    </row>
    <row r="13" spans="2:17" x14ac:dyDescent="0.2">
      <c r="B13" s="1" t="s">
        <v>109</v>
      </c>
      <c r="C13" s="1" t="s">
        <v>5</v>
      </c>
      <c r="D13" s="1" t="s">
        <v>5</v>
      </c>
      <c r="E13" s="1" t="s">
        <v>5</v>
      </c>
      <c r="F13" s="1" t="s">
        <v>5</v>
      </c>
      <c r="G13" s="39">
        <v>0</v>
      </c>
      <c r="H13" s="1" t="s">
        <v>5</v>
      </c>
      <c r="I13" s="38">
        <v>0</v>
      </c>
      <c r="J13" s="38">
        <v>0</v>
      </c>
      <c r="K13" s="39">
        <v>0</v>
      </c>
      <c r="L13" s="1" t="s">
        <v>5</v>
      </c>
      <c r="M13" s="39">
        <v>0</v>
      </c>
      <c r="N13" s="1" t="s">
        <v>5</v>
      </c>
      <c r="O13" s="38">
        <v>0</v>
      </c>
      <c r="P13" s="38">
        <v>0</v>
      </c>
      <c r="Q13" s="1" t="s">
        <v>5</v>
      </c>
    </row>
    <row r="14" spans="2:17" x14ac:dyDescent="0.2">
      <c r="B14" s="1" t="s">
        <v>159</v>
      </c>
      <c r="C14" s="1" t="s">
        <v>5</v>
      </c>
      <c r="D14" s="1" t="s">
        <v>5</v>
      </c>
      <c r="E14" s="1" t="s">
        <v>5</v>
      </c>
      <c r="F14" s="1" t="s">
        <v>5</v>
      </c>
      <c r="G14" s="39">
        <v>0</v>
      </c>
      <c r="H14" s="1" t="s">
        <v>5</v>
      </c>
      <c r="I14" s="38">
        <v>0</v>
      </c>
      <c r="J14" s="38">
        <v>0</v>
      </c>
      <c r="K14" s="39">
        <v>0</v>
      </c>
      <c r="L14" s="1" t="s">
        <v>5</v>
      </c>
      <c r="M14" s="39">
        <v>0</v>
      </c>
      <c r="N14" s="1" t="s">
        <v>5</v>
      </c>
      <c r="O14" s="38">
        <v>0</v>
      </c>
      <c r="P14" s="38">
        <v>0</v>
      </c>
      <c r="Q14" s="1" t="s">
        <v>5</v>
      </c>
    </row>
    <row r="15" spans="2:17" x14ac:dyDescent="0.2">
      <c r="B15" s="1" t="s">
        <v>665</v>
      </c>
      <c r="C15" s="1" t="s">
        <v>5</v>
      </c>
      <c r="D15" s="1" t="s">
        <v>5</v>
      </c>
      <c r="E15" s="1" t="s">
        <v>5</v>
      </c>
      <c r="F15" s="1" t="s">
        <v>5</v>
      </c>
      <c r="G15" s="39">
        <v>0</v>
      </c>
      <c r="H15" s="1" t="s">
        <v>5</v>
      </c>
      <c r="I15" s="38">
        <v>0</v>
      </c>
      <c r="J15" s="38">
        <v>0</v>
      </c>
      <c r="K15" s="39">
        <v>0</v>
      </c>
      <c r="L15" s="1" t="s">
        <v>5</v>
      </c>
      <c r="M15" s="39">
        <v>0</v>
      </c>
      <c r="N15" s="1" t="s">
        <v>5</v>
      </c>
      <c r="O15" s="38">
        <v>0</v>
      </c>
      <c r="P15" s="38">
        <v>0</v>
      </c>
      <c r="Q15" s="1" t="s">
        <v>5</v>
      </c>
    </row>
    <row r="16" spans="2:17" x14ac:dyDescent="0.2">
      <c r="B16" s="36" t="s">
        <v>161</v>
      </c>
    </row>
    <row r="17" spans="2:17" x14ac:dyDescent="0.2">
      <c r="B17" s="36" t="s">
        <v>162</v>
      </c>
    </row>
    <row r="18" spans="2:17" x14ac:dyDescent="0.2">
      <c r="B18" s="36" t="s">
        <v>163</v>
      </c>
    </row>
    <row r="19" spans="2:17" x14ac:dyDescent="0.2">
      <c r="B19" s="58" t="s">
        <v>65</v>
      </c>
      <c r="C19" s="46"/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46"/>
      <c r="P19" s="46"/>
      <c r="Q19" s="46"/>
    </row>
  </sheetData>
  <mergeCells count="1">
    <mergeCell ref="B19:Q19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1:T24"/>
  <sheetViews>
    <sheetView rightToLeft="1" workbookViewId="0"/>
  </sheetViews>
  <sheetFormatPr defaultRowHeight="14.25" x14ac:dyDescent="0.2"/>
  <cols>
    <col min="1" max="1" width="3" customWidth="1"/>
    <col min="2" max="2" width="65" customWidth="1"/>
    <col min="3" max="3" width="11" customWidth="1"/>
    <col min="4" max="4" width="10" customWidth="1"/>
    <col min="5" max="5" width="12" customWidth="1"/>
    <col min="6" max="6" width="10" customWidth="1"/>
    <col min="7" max="7" width="7" customWidth="1"/>
    <col min="8" max="8" width="9" customWidth="1"/>
    <col min="9" max="9" width="13" customWidth="1"/>
    <col min="10" max="10" width="6" customWidth="1"/>
    <col min="11" max="11" width="10" customWidth="1"/>
    <col min="12" max="12" width="13" customWidth="1"/>
    <col min="13" max="13" width="15" customWidth="1"/>
    <col min="14" max="14" width="14" customWidth="1"/>
    <col min="15" max="15" width="8" customWidth="1"/>
    <col min="16" max="16" width="11" customWidth="1"/>
    <col min="17" max="17" width="22" customWidth="1"/>
    <col min="18" max="18" width="24" customWidth="1"/>
    <col min="19" max="19" width="23" customWidth="1"/>
    <col min="20" max="20" width="2" customWidth="1"/>
  </cols>
  <sheetData>
    <row r="1" spans="2:20" x14ac:dyDescent="0.2">
      <c r="B1" s="37" t="s">
        <v>0</v>
      </c>
      <c r="C1" s="37" t="s">
        <v>1</v>
      </c>
    </row>
    <row r="2" spans="2:20" x14ac:dyDescent="0.2">
      <c r="B2" s="37" t="s">
        <v>2</v>
      </c>
      <c r="C2" s="37" t="s">
        <v>3</v>
      </c>
    </row>
    <row r="3" spans="2:20" x14ac:dyDescent="0.2">
      <c r="B3" s="37" t="s">
        <v>4</v>
      </c>
      <c r="C3" s="37" t="s">
        <v>3</v>
      </c>
    </row>
    <row r="4" spans="2:20" x14ac:dyDescent="0.2">
      <c r="B4" s="37" t="s">
        <v>5</v>
      </c>
      <c r="C4" s="37" t="s">
        <v>5</v>
      </c>
    </row>
    <row r="5" spans="2:20" x14ac:dyDescent="0.2">
      <c r="B5" s="37" t="s">
        <v>5</v>
      </c>
      <c r="C5" s="37" t="s">
        <v>5</v>
      </c>
    </row>
    <row r="6" spans="2:20" x14ac:dyDescent="0.2">
      <c r="B6" s="3" t="s">
        <v>664</v>
      </c>
      <c r="C6" s="1" t="s">
        <v>5</v>
      </c>
      <c r="D6" s="1" t="s">
        <v>5</v>
      </c>
      <c r="E6" s="1" t="s">
        <v>5</v>
      </c>
      <c r="F6" s="1" t="s">
        <v>5</v>
      </c>
      <c r="G6" s="1" t="s">
        <v>5</v>
      </c>
      <c r="H6" s="1" t="s">
        <v>5</v>
      </c>
      <c r="I6" s="1" t="s">
        <v>5</v>
      </c>
      <c r="J6" s="1" t="s">
        <v>5</v>
      </c>
      <c r="K6" s="1" t="s">
        <v>5</v>
      </c>
      <c r="L6" s="1" t="s">
        <v>5</v>
      </c>
      <c r="M6" s="1" t="s">
        <v>5</v>
      </c>
      <c r="N6" s="1" t="s">
        <v>5</v>
      </c>
      <c r="O6" s="1" t="s">
        <v>5</v>
      </c>
      <c r="P6" s="1" t="s">
        <v>5</v>
      </c>
      <c r="Q6" s="1" t="s">
        <v>5</v>
      </c>
      <c r="R6" s="1" t="s">
        <v>5</v>
      </c>
      <c r="S6" s="1" t="s">
        <v>5</v>
      </c>
      <c r="T6" s="1" t="s">
        <v>5</v>
      </c>
    </row>
    <row r="7" spans="2:20" x14ac:dyDescent="0.2">
      <c r="B7" s="3" t="s">
        <v>165</v>
      </c>
      <c r="C7" s="1" t="s">
        <v>5</v>
      </c>
      <c r="D7" s="1" t="s">
        <v>5</v>
      </c>
      <c r="E7" s="1" t="s">
        <v>5</v>
      </c>
      <c r="F7" s="1" t="s">
        <v>5</v>
      </c>
      <c r="G7" s="1" t="s">
        <v>5</v>
      </c>
      <c r="H7" s="1" t="s">
        <v>5</v>
      </c>
      <c r="I7" s="1" t="s">
        <v>5</v>
      </c>
      <c r="J7" s="1" t="s">
        <v>5</v>
      </c>
      <c r="K7" s="1" t="s">
        <v>5</v>
      </c>
      <c r="L7" s="1" t="s">
        <v>5</v>
      </c>
      <c r="M7" s="1" t="s">
        <v>5</v>
      </c>
      <c r="N7" s="1" t="s">
        <v>5</v>
      </c>
      <c r="O7" s="1" t="s">
        <v>5</v>
      </c>
      <c r="P7" s="1" t="s">
        <v>5</v>
      </c>
      <c r="Q7" s="1" t="s">
        <v>5</v>
      </c>
      <c r="R7" s="1" t="s">
        <v>5</v>
      </c>
      <c r="S7" s="1" t="s">
        <v>5</v>
      </c>
      <c r="T7" s="1" t="s">
        <v>5</v>
      </c>
    </row>
    <row r="8" spans="2:20" x14ac:dyDescent="0.2">
      <c r="B8" s="1" t="s">
        <v>67</v>
      </c>
      <c r="C8" s="1" t="s">
        <v>68</v>
      </c>
      <c r="D8" s="1" t="s">
        <v>166</v>
      </c>
      <c r="E8" s="1" t="s">
        <v>69</v>
      </c>
      <c r="F8" s="1" t="s">
        <v>167</v>
      </c>
      <c r="G8" s="1" t="s">
        <v>70</v>
      </c>
      <c r="H8" s="1" t="s">
        <v>71</v>
      </c>
      <c r="I8" s="1" t="s">
        <v>115</v>
      </c>
      <c r="J8" s="1" t="s">
        <v>116</v>
      </c>
      <c r="K8" s="1" t="s">
        <v>72</v>
      </c>
      <c r="L8" s="1" t="s">
        <v>73</v>
      </c>
      <c r="M8" s="1" t="s">
        <v>74</v>
      </c>
      <c r="N8" s="3" t="s">
        <v>117</v>
      </c>
      <c r="O8" s="3" t="s">
        <v>118</v>
      </c>
      <c r="P8" s="1" t="s">
        <v>7</v>
      </c>
      <c r="Q8" s="1" t="s">
        <v>168</v>
      </c>
      <c r="R8" s="1" t="s">
        <v>76</v>
      </c>
      <c r="S8" s="1" t="s">
        <v>121</v>
      </c>
      <c r="T8" s="1" t="s">
        <v>5</v>
      </c>
    </row>
    <row r="9" spans="2:20" x14ac:dyDescent="0.2">
      <c r="B9" s="1" t="s">
        <v>5</v>
      </c>
      <c r="C9" s="1" t="s">
        <v>5</v>
      </c>
      <c r="D9" s="1" t="s">
        <v>5</v>
      </c>
      <c r="E9" s="1" t="s">
        <v>5</v>
      </c>
      <c r="F9" s="1" t="s">
        <v>5</v>
      </c>
      <c r="G9" s="1" t="s">
        <v>5</v>
      </c>
      <c r="H9" s="1" t="s">
        <v>5</v>
      </c>
      <c r="I9" s="1" t="s">
        <v>179</v>
      </c>
      <c r="J9" s="1" t="s">
        <v>122</v>
      </c>
      <c r="K9" s="1" t="s">
        <v>5</v>
      </c>
      <c r="L9" s="1" t="s">
        <v>10</v>
      </c>
      <c r="M9" s="1" t="s">
        <v>10</v>
      </c>
      <c r="N9" s="3" t="s">
        <v>123</v>
      </c>
      <c r="O9" s="1" t="s">
        <v>5</v>
      </c>
      <c r="P9" s="1" t="s">
        <v>9</v>
      </c>
      <c r="Q9" s="1" t="s">
        <v>10</v>
      </c>
      <c r="R9" s="1" t="s">
        <v>10</v>
      </c>
      <c r="S9" s="1" t="s">
        <v>10</v>
      </c>
      <c r="T9" s="1" t="s">
        <v>5</v>
      </c>
    </row>
    <row r="10" spans="2:20" x14ac:dyDescent="0.2">
      <c r="B10" s="1" t="s">
        <v>5</v>
      </c>
      <c r="C10" s="1" t="s">
        <v>11</v>
      </c>
      <c r="D10" s="1" t="s">
        <v>12</v>
      </c>
      <c r="E10" s="1" t="s">
        <v>78</v>
      </c>
      <c r="F10" s="1" t="s">
        <v>79</v>
      </c>
      <c r="G10" s="1" t="s">
        <v>80</v>
      </c>
      <c r="H10" s="1" t="s">
        <v>81</v>
      </c>
      <c r="I10" s="1" t="s">
        <v>82</v>
      </c>
      <c r="J10" s="1" t="s">
        <v>83</v>
      </c>
      <c r="K10" s="1" t="s">
        <v>84</v>
      </c>
      <c r="L10" s="1" t="s">
        <v>85</v>
      </c>
      <c r="M10" s="1" t="s">
        <v>124</v>
      </c>
      <c r="N10" s="1" t="s">
        <v>125</v>
      </c>
      <c r="O10" s="1" t="s">
        <v>126</v>
      </c>
      <c r="P10" s="1" t="s">
        <v>127</v>
      </c>
      <c r="Q10" s="1" t="s">
        <v>128</v>
      </c>
      <c r="R10" s="1" t="s">
        <v>129</v>
      </c>
      <c r="S10" s="1" t="s">
        <v>169</v>
      </c>
      <c r="T10" s="1" t="s">
        <v>5</v>
      </c>
    </row>
    <row r="11" spans="2:20" x14ac:dyDescent="0.2">
      <c r="B11" s="1" t="s">
        <v>172</v>
      </c>
      <c r="C11" s="1" t="s">
        <v>5</v>
      </c>
      <c r="D11" s="1" t="s">
        <v>5</v>
      </c>
      <c r="E11" s="1" t="s">
        <v>5</v>
      </c>
      <c r="F11" s="1" t="s">
        <v>5</v>
      </c>
      <c r="G11" s="1" t="s">
        <v>5</v>
      </c>
      <c r="H11" s="1" t="s">
        <v>5</v>
      </c>
      <c r="I11" s="1" t="s">
        <v>5</v>
      </c>
      <c r="J11" s="39">
        <v>0</v>
      </c>
      <c r="K11" s="1" t="s">
        <v>5</v>
      </c>
      <c r="L11" s="38">
        <v>0</v>
      </c>
      <c r="M11" s="38">
        <v>0</v>
      </c>
      <c r="N11" s="39">
        <v>0</v>
      </c>
      <c r="O11" s="1" t="s">
        <v>5</v>
      </c>
      <c r="P11" s="39">
        <v>0</v>
      </c>
      <c r="Q11" s="1" t="s">
        <v>5</v>
      </c>
      <c r="R11" s="38">
        <v>0</v>
      </c>
      <c r="S11" s="38">
        <v>0</v>
      </c>
      <c r="T11" s="1" t="s">
        <v>5</v>
      </c>
    </row>
    <row r="12" spans="2:20" x14ac:dyDescent="0.2">
      <c r="B12" s="1" t="s">
        <v>87</v>
      </c>
      <c r="C12" s="1" t="s">
        <v>5</v>
      </c>
      <c r="D12" s="1" t="s">
        <v>5</v>
      </c>
      <c r="E12" s="1" t="s">
        <v>5</v>
      </c>
      <c r="F12" s="1" t="s">
        <v>5</v>
      </c>
      <c r="G12" s="1" t="s">
        <v>5</v>
      </c>
      <c r="H12" s="1" t="s">
        <v>5</v>
      </c>
      <c r="I12" s="1" t="s">
        <v>5</v>
      </c>
      <c r="J12" s="39">
        <v>0</v>
      </c>
      <c r="K12" s="1" t="s">
        <v>5</v>
      </c>
      <c r="L12" s="38">
        <v>0</v>
      </c>
      <c r="M12" s="38">
        <v>0</v>
      </c>
      <c r="N12" s="39">
        <v>0</v>
      </c>
      <c r="O12" s="1" t="s">
        <v>5</v>
      </c>
      <c r="P12" s="39">
        <v>0</v>
      </c>
      <c r="Q12" s="1" t="s">
        <v>5</v>
      </c>
      <c r="R12" s="38">
        <v>0</v>
      </c>
      <c r="S12" s="38">
        <v>0</v>
      </c>
      <c r="T12" s="1" t="s">
        <v>5</v>
      </c>
    </row>
    <row r="13" spans="2:20" x14ac:dyDescent="0.2">
      <c r="B13" s="1" t="s">
        <v>666</v>
      </c>
      <c r="C13" s="1" t="s">
        <v>5</v>
      </c>
      <c r="D13" s="1" t="s">
        <v>5</v>
      </c>
      <c r="E13" s="1" t="s">
        <v>5</v>
      </c>
      <c r="F13" s="1" t="s">
        <v>5</v>
      </c>
      <c r="G13" s="1" t="s">
        <v>5</v>
      </c>
      <c r="H13" s="1" t="s">
        <v>5</v>
      </c>
      <c r="I13" s="1" t="s">
        <v>5</v>
      </c>
      <c r="J13" s="39">
        <v>0</v>
      </c>
      <c r="K13" s="1" t="s">
        <v>5</v>
      </c>
      <c r="L13" s="38">
        <v>0</v>
      </c>
      <c r="M13" s="38">
        <v>0</v>
      </c>
      <c r="N13" s="39">
        <v>0</v>
      </c>
      <c r="O13" s="1" t="s">
        <v>5</v>
      </c>
      <c r="P13" s="39">
        <v>0</v>
      </c>
      <c r="Q13" s="1" t="s">
        <v>5</v>
      </c>
      <c r="R13" s="38">
        <v>0</v>
      </c>
      <c r="S13" s="38">
        <v>0</v>
      </c>
      <c r="T13" s="1" t="s">
        <v>5</v>
      </c>
    </row>
    <row r="14" spans="2:20" x14ac:dyDescent="0.2">
      <c r="B14" s="1" t="s">
        <v>667</v>
      </c>
      <c r="C14" s="1" t="s">
        <v>5</v>
      </c>
      <c r="D14" s="1" t="s">
        <v>5</v>
      </c>
      <c r="E14" s="1" t="s">
        <v>5</v>
      </c>
      <c r="F14" s="1" t="s">
        <v>5</v>
      </c>
      <c r="G14" s="1" t="s">
        <v>5</v>
      </c>
      <c r="H14" s="1" t="s">
        <v>5</v>
      </c>
      <c r="I14" s="1" t="s">
        <v>5</v>
      </c>
      <c r="J14" s="39">
        <v>0</v>
      </c>
      <c r="K14" s="1" t="s">
        <v>5</v>
      </c>
      <c r="L14" s="38">
        <v>0</v>
      </c>
      <c r="M14" s="38">
        <v>0</v>
      </c>
      <c r="N14" s="39">
        <v>0</v>
      </c>
      <c r="O14" s="1" t="s">
        <v>5</v>
      </c>
      <c r="P14" s="39">
        <v>0</v>
      </c>
      <c r="Q14" s="1" t="s">
        <v>5</v>
      </c>
      <c r="R14" s="38">
        <v>0</v>
      </c>
      <c r="S14" s="38">
        <v>0</v>
      </c>
      <c r="T14" s="1" t="s">
        <v>5</v>
      </c>
    </row>
    <row r="15" spans="2:20" x14ac:dyDescent="0.2">
      <c r="B15" s="1" t="s">
        <v>174</v>
      </c>
      <c r="C15" s="1" t="s">
        <v>5</v>
      </c>
      <c r="D15" s="1" t="s">
        <v>5</v>
      </c>
      <c r="E15" s="1" t="s">
        <v>5</v>
      </c>
      <c r="F15" s="1" t="s">
        <v>5</v>
      </c>
      <c r="G15" s="1" t="s">
        <v>5</v>
      </c>
      <c r="H15" s="1" t="s">
        <v>5</v>
      </c>
      <c r="I15" s="1" t="s">
        <v>5</v>
      </c>
      <c r="J15" s="39">
        <v>0</v>
      </c>
      <c r="K15" s="1" t="s">
        <v>5</v>
      </c>
      <c r="L15" s="38">
        <v>0</v>
      </c>
      <c r="M15" s="38">
        <v>0</v>
      </c>
      <c r="N15" s="39">
        <v>0</v>
      </c>
      <c r="O15" s="1" t="s">
        <v>5</v>
      </c>
      <c r="P15" s="39">
        <v>0</v>
      </c>
      <c r="Q15" s="1" t="s">
        <v>5</v>
      </c>
      <c r="R15" s="38">
        <v>0</v>
      </c>
      <c r="S15" s="38">
        <v>0</v>
      </c>
      <c r="T15" s="1" t="s">
        <v>5</v>
      </c>
    </row>
    <row r="16" spans="2:20" x14ac:dyDescent="0.2">
      <c r="B16" s="1" t="s">
        <v>590</v>
      </c>
      <c r="C16" s="1" t="s">
        <v>5</v>
      </c>
      <c r="D16" s="1" t="s">
        <v>5</v>
      </c>
      <c r="E16" s="1" t="s">
        <v>5</v>
      </c>
      <c r="F16" s="1" t="s">
        <v>5</v>
      </c>
      <c r="G16" s="1" t="s">
        <v>5</v>
      </c>
      <c r="H16" s="1" t="s">
        <v>5</v>
      </c>
      <c r="I16" s="1" t="s">
        <v>5</v>
      </c>
      <c r="J16" s="1" t="s">
        <v>5</v>
      </c>
      <c r="K16" s="1" t="s">
        <v>5</v>
      </c>
      <c r="L16" s="1" t="s">
        <v>5</v>
      </c>
      <c r="M16" s="1" t="s">
        <v>5</v>
      </c>
      <c r="N16" s="1" t="s">
        <v>5</v>
      </c>
      <c r="O16" s="1" t="s">
        <v>5</v>
      </c>
      <c r="P16" s="1" t="s">
        <v>5</v>
      </c>
      <c r="Q16" s="1" t="s">
        <v>5</v>
      </c>
      <c r="R16" s="1" t="s">
        <v>5</v>
      </c>
      <c r="S16" s="1" t="s">
        <v>5</v>
      </c>
      <c r="T16" s="1" t="s">
        <v>5</v>
      </c>
    </row>
    <row r="17" spans="2:20" x14ac:dyDescent="0.2">
      <c r="B17" s="1" t="s">
        <v>109</v>
      </c>
      <c r="C17" s="1" t="s">
        <v>5</v>
      </c>
      <c r="D17" s="1" t="s">
        <v>5</v>
      </c>
      <c r="E17" s="1" t="s">
        <v>5</v>
      </c>
      <c r="F17" s="1" t="s">
        <v>5</v>
      </c>
      <c r="G17" s="1" t="s">
        <v>5</v>
      </c>
      <c r="H17" s="1" t="s">
        <v>5</v>
      </c>
      <c r="I17" s="1" t="s">
        <v>5</v>
      </c>
      <c r="J17" s="39">
        <v>0</v>
      </c>
      <c r="K17" s="1" t="s">
        <v>5</v>
      </c>
      <c r="L17" s="38">
        <v>0</v>
      </c>
      <c r="M17" s="38">
        <v>0</v>
      </c>
      <c r="N17" s="39">
        <v>0</v>
      </c>
      <c r="O17" s="1" t="s">
        <v>5</v>
      </c>
      <c r="P17" s="39">
        <v>0</v>
      </c>
      <c r="Q17" s="1" t="s">
        <v>5</v>
      </c>
      <c r="R17" s="38">
        <v>0</v>
      </c>
      <c r="S17" s="38">
        <v>0</v>
      </c>
      <c r="T17" s="1" t="s">
        <v>5</v>
      </c>
    </row>
    <row r="18" spans="2:20" x14ac:dyDescent="0.2">
      <c r="B18" s="1" t="s">
        <v>668</v>
      </c>
      <c r="C18" s="1" t="s">
        <v>5</v>
      </c>
      <c r="D18" s="1" t="s">
        <v>5</v>
      </c>
      <c r="E18" s="1" t="s">
        <v>5</v>
      </c>
      <c r="F18" s="1" t="s">
        <v>5</v>
      </c>
      <c r="G18" s="1" t="s">
        <v>5</v>
      </c>
      <c r="H18" s="1" t="s">
        <v>5</v>
      </c>
      <c r="I18" s="1" t="s">
        <v>5</v>
      </c>
      <c r="J18" s="39">
        <v>0</v>
      </c>
      <c r="K18" s="1" t="s">
        <v>5</v>
      </c>
      <c r="L18" s="38">
        <v>0</v>
      </c>
      <c r="M18" s="38">
        <v>0</v>
      </c>
      <c r="N18" s="39">
        <v>0</v>
      </c>
      <c r="O18" s="1" t="s">
        <v>5</v>
      </c>
      <c r="P18" s="39">
        <v>0</v>
      </c>
      <c r="Q18" s="1" t="s">
        <v>5</v>
      </c>
      <c r="R18" s="38">
        <v>0</v>
      </c>
      <c r="S18" s="38">
        <v>0</v>
      </c>
      <c r="T18" s="1" t="s">
        <v>5</v>
      </c>
    </row>
    <row r="19" spans="2:20" x14ac:dyDescent="0.2">
      <c r="B19" s="1" t="s">
        <v>669</v>
      </c>
      <c r="C19" s="1" t="s">
        <v>5</v>
      </c>
      <c r="D19" s="1" t="s">
        <v>5</v>
      </c>
      <c r="E19" s="1" t="s">
        <v>5</v>
      </c>
      <c r="F19" s="1" t="s">
        <v>5</v>
      </c>
      <c r="G19" s="1" t="s">
        <v>5</v>
      </c>
      <c r="H19" s="1" t="s">
        <v>5</v>
      </c>
      <c r="I19" s="1" t="s">
        <v>5</v>
      </c>
      <c r="J19" s="39">
        <v>0</v>
      </c>
      <c r="K19" s="1" t="s">
        <v>5</v>
      </c>
      <c r="L19" s="38">
        <v>0</v>
      </c>
      <c r="M19" s="38">
        <v>0</v>
      </c>
      <c r="N19" s="39">
        <v>0</v>
      </c>
      <c r="O19" s="1" t="s">
        <v>5</v>
      </c>
      <c r="P19" s="39">
        <v>0</v>
      </c>
      <c r="Q19" s="1" t="s">
        <v>5</v>
      </c>
      <c r="R19" s="38">
        <v>0</v>
      </c>
      <c r="S19" s="38">
        <v>0</v>
      </c>
      <c r="T19" s="1" t="s">
        <v>5</v>
      </c>
    </row>
    <row r="20" spans="2:20" x14ac:dyDescent="0.2">
      <c r="B20" s="36" t="s">
        <v>111</v>
      </c>
    </row>
    <row r="21" spans="2:20" x14ac:dyDescent="0.2">
      <c r="B21" s="36" t="s">
        <v>161</v>
      </c>
    </row>
    <row r="22" spans="2:20" x14ac:dyDescent="0.2">
      <c r="B22" s="36" t="s">
        <v>162</v>
      </c>
    </row>
    <row r="23" spans="2:20" x14ac:dyDescent="0.2">
      <c r="B23" s="36" t="s">
        <v>163</v>
      </c>
    </row>
    <row r="24" spans="2:20" x14ac:dyDescent="0.2">
      <c r="B24" s="59" t="s">
        <v>65</v>
      </c>
      <c r="C24" s="46"/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46"/>
    </row>
  </sheetData>
  <mergeCells count="1">
    <mergeCell ref="B24:T24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1:T39"/>
  <sheetViews>
    <sheetView rightToLeft="1" workbookViewId="0"/>
  </sheetViews>
  <sheetFormatPr defaultRowHeight="14.25" x14ac:dyDescent="0.2"/>
  <cols>
    <col min="1" max="1" width="3" customWidth="1"/>
    <col min="2" max="2" width="65" customWidth="1"/>
    <col min="3" max="3" width="12" customWidth="1"/>
    <col min="4" max="4" width="10" customWidth="1"/>
    <col min="5" max="5" width="12" customWidth="1"/>
    <col min="6" max="6" width="19" customWidth="1"/>
    <col min="7" max="7" width="8" customWidth="1"/>
    <col min="8" max="8" width="11" customWidth="1"/>
    <col min="9" max="9" width="13" customWidth="1"/>
    <col min="10" max="10" width="6" customWidth="1"/>
    <col min="11" max="11" width="10" customWidth="1"/>
    <col min="12" max="12" width="13" customWidth="1"/>
    <col min="13" max="14" width="15" customWidth="1"/>
    <col min="15" max="15" width="8" customWidth="1"/>
    <col min="16" max="16" width="11" customWidth="1"/>
    <col min="17" max="17" width="22" customWidth="1"/>
    <col min="18" max="18" width="24" customWidth="1"/>
    <col min="19" max="19" width="23" customWidth="1"/>
    <col min="20" max="20" width="2" customWidth="1"/>
  </cols>
  <sheetData>
    <row r="1" spans="2:20" x14ac:dyDescent="0.2">
      <c r="B1" s="37" t="s">
        <v>0</v>
      </c>
      <c r="C1" s="37" t="s">
        <v>1</v>
      </c>
    </row>
    <row r="2" spans="2:20" x14ac:dyDescent="0.2">
      <c r="B2" s="37" t="s">
        <v>2</v>
      </c>
      <c r="C2" s="37" t="s">
        <v>3</v>
      </c>
    </row>
    <row r="3" spans="2:20" x14ac:dyDescent="0.2">
      <c r="B3" s="37" t="s">
        <v>4</v>
      </c>
      <c r="C3" s="37" t="s">
        <v>3</v>
      </c>
    </row>
    <row r="4" spans="2:20" x14ac:dyDescent="0.2">
      <c r="B4" s="37" t="s">
        <v>5</v>
      </c>
      <c r="C4" s="37" t="s">
        <v>5</v>
      </c>
    </row>
    <row r="5" spans="2:20" x14ac:dyDescent="0.2">
      <c r="B5" s="37" t="s">
        <v>5</v>
      </c>
      <c r="C5" s="37" t="s">
        <v>5</v>
      </c>
    </row>
    <row r="6" spans="2:20" x14ac:dyDescent="0.2">
      <c r="B6" s="3" t="s">
        <v>664</v>
      </c>
      <c r="C6" s="1" t="s">
        <v>5</v>
      </c>
      <c r="D6" s="1" t="s">
        <v>5</v>
      </c>
      <c r="E6" s="1" t="s">
        <v>5</v>
      </c>
      <c r="F6" s="1" t="s">
        <v>5</v>
      </c>
      <c r="G6" s="1" t="s">
        <v>5</v>
      </c>
      <c r="H6" s="1" t="s">
        <v>5</v>
      </c>
      <c r="I6" s="1" t="s">
        <v>5</v>
      </c>
      <c r="J6" s="1" t="s">
        <v>5</v>
      </c>
      <c r="K6" s="1" t="s">
        <v>5</v>
      </c>
      <c r="L6" s="1" t="s">
        <v>5</v>
      </c>
      <c r="M6" s="1" t="s">
        <v>5</v>
      </c>
      <c r="N6" s="1" t="s">
        <v>5</v>
      </c>
      <c r="O6" s="1" t="s">
        <v>5</v>
      </c>
      <c r="P6" s="1" t="s">
        <v>5</v>
      </c>
      <c r="Q6" s="1" t="s">
        <v>5</v>
      </c>
      <c r="R6" s="1" t="s">
        <v>5</v>
      </c>
      <c r="S6" s="1" t="s">
        <v>5</v>
      </c>
      <c r="T6" s="1" t="s">
        <v>5</v>
      </c>
    </row>
    <row r="7" spans="2:20" x14ac:dyDescent="0.2">
      <c r="B7" s="3" t="s">
        <v>178</v>
      </c>
      <c r="C7" s="1" t="s">
        <v>5</v>
      </c>
      <c r="D7" s="1" t="s">
        <v>5</v>
      </c>
      <c r="E7" s="1" t="s">
        <v>5</v>
      </c>
      <c r="F7" s="1" t="s">
        <v>5</v>
      </c>
      <c r="G7" s="1" t="s">
        <v>5</v>
      </c>
      <c r="H7" s="1" t="s">
        <v>5</v>
      </c>
      <c r="I7" s="1" t="s">
        <v>5</v>
      </c>
      <c r="J7" s="1" t="s">
        <v>5</v>
      </c>
      <c r="K7" s="1" t="s">
        <v>5</v>
      </c>
      <c r="L7" s="1" t="s">
        <v>5</v>
      </c>
      <c r="M7" s="1" t="s">
        <v>5</v>
      </c>
      <c r="N7" s="1" t="s">
        <v>5</v>
      </c>
      <c r="O7" s="1" t="s">
        <v>5</v>
      </c>
      <c r="P7" s="1" t="s">
        <v>5</v>
      </c>
      <c r="Q7" s="1" t="s">
        <v>5</v>
      </c>
      <c r="R7" s="1" t="s">
        <v>5</v>
      </c>
      <c r="S7" s="1" t="s">
        <v>5</v>
      </c>
      <c r="T7" s="1" t="s">
        <v>5</v>
      </c>
    </row>
    <row r="8" spans="2:20" x14ac:dyDescent="0.2">
      <c r="B8" s="1" t="s">
        <v>67</v>
      </c>
      <c r="C8" s="1" t="s">
        <v>68</v>
      </c>
      <c r="D8" s="1" t="s">
        <v>166</v>
      </c>
      <c r="E8" s="1" t="s">
        <v>69</v>
      </c>
      <c r="F8" s="1" t="s">
        <v>167</v>
      </c>
      <c r="G8" s="1" t="s">
        <v>70</v>
      </c>
      <c r="H8" s="1" t="s">
        <v>71</v>
      </c>
      <c r="I8" s="1" t="s">
        <v>115</v>
      </c>
      <c r="J8" s="1" t="s">
        <v>116</v>
      </c>
      <c r="K8" s="1" t="s">
        <v>72</v>
      </c>
      <c r="L8" s="1" t="s">
        <v>73</v>
      </c>
      <c r="M8" s="1" t="s">
        <v>74</v>
      </c>
      <c r="N8" s="3" t="s">
        <v>117</v>
      </c>
      <c r="O8" s="3" t="s">
        <v>118</v>
      </c>
      <c r="P8" s="1" t="s">
        <v>7</v>
      </c>
      <c r="Q8" s="1" t="s">
        <v>168</v>
      </c>
      <c r="R8" s="1" t="s">
        <v>76</v>
      </c>
      <c r="S8" s="1" t="s">
        <v>121</v>
      </c>
      <c r="T8" s="1" t="s">
        <v>5</v>
      </c>
    </row>
    <row r="9" spans="2:20" x14ac:dyDescent="0.2">
      <c r="B9" s="1" t="s">
        <v>5</v>
      </c>
      <c r="C9" s="1" t="s">
        <v>5</v>
      </c>
      <c r="D9" s="1" t="s">
        <v>5</v>
      </c>
      <c r="E9" s="1" t="s">
        <v>5</v>
      </c>
      <c r="F9" s="1" t="s">
        <v>5</v>
      </c>
      <c r="G9" s="1" t="s">
        <v>5</v>
      </c>
      <c r="H9" s="1" t="s">
        <v>5</v>
      </c>
      <c r="I9" s="1" t="s">
        <v>5</v>
      </c>
      <c r="J9" s="1" t="s">
        <v>122</v>
      </c>
      <c r="K9" s="1" t="s">
        <v>5</v>
      </c>
      <c r="L9" s="1" t="s">
        <v>10</v>
      </c>
      <c r="M9" s="1" t="s">
        <v>10</v>
      </c>
      <c r="N9" s="3" t="s">
        <v>123</v>
      </c>
      <c r="O9" s="1" t="s">
        <v>5</v>
      </c>
      <c r="P9" s="1" t="s">
        <v>9</v>
      </c>
      <c r="Q9" s="1" t="s">
        <v>10</v>
      </c>
      <c r="R9" s="1" t="s">
        <v>10</v>
      </c>
      <c r="S9" s="1" t="s">
        <v>10</v>
      </c>
      <c r="T9" s="1" t="s">
        <v>5</v>
      </c>
    </row>
    <row r="10" spans="2:20" x14ac:dyDescent="0.2">
      <c r="B10" s="1" t="s">
        <v>5</v>
      </c>
      <c r="C10" s="1" t="s">
        <v>11</v>
      </c>
      <c r="D10" s="1" t="s">
        <v>12</v>
      </c>
      <c r="E10" s="1" t="s">
        <v>78</v>
      </c>
      <c r="F10" s="1" t="s">
        <v>79</v>
      </c>
      <c r="G10" s="1" t="s">
        <v>80</v>
      </c>
      <c r="H10" s="1" t="s">
        <v>81</v>
      </c>
      <c r="I10" s="1" t="s">
        <v>82</v>
      </c>
      <c r="J10" s="1" t="s">
        <v>83</v>
      </c>
      <c r="K10" s="1" t="s">
        <v>84</v>
      </c>
      <c r="L10" s="1" t="s">
        <v>85</v>
      </c>
      <c r="M10" s="1" t="s">
        <v>124</v>
      </c>
      <c r="N10" s="1" t="s">
        <v>125</v>
      </c>
      <c r="O10" s="1" t="s">
        <v>126</v>
      </c>
      <c r="P10" s="1" t="s">
        <v>127</v>
      </c>
      <c r="Q10" s="1" t="s">
        <v>128</v>
      </c>
      <c r="R10" s="1" t="s">
        <v>129</v>
      </c>
      <c r="S10" s="1" t="s">
        <v>169</v>
      </c>
      <c r="T10" s="1" t="s">
        <v>5</v>
      </c>
    </row>
    <row r="11" spans="2:20" x14ac:dyDescent="0.2">
      <c r="B11" s="1" t="s">
        <v>624</v>
      </c>
      <c r="C11" s="1" t="s">
        <v>5</v>
      </c>
      <c r="D11" s="1" t="s">
        <v>5</v>
      </c>
      <c r="E11" s="1" t="s">
        <v>5</v>
      </c>
      <c r="F11" s="1" t="s">
        <v>5</v>
      </c>
      <c r="G11" s="1" t="s">
        <v>5</v>
      </c>
      <c r="H11" s="1" t="s">
        <v>5</v>
      </c>
      <c r="I11" s="1" t="s">
        <v>5</v>
      </c>
      <c r="J11" s="39">
        <v>2.02</v>
      </c>
      <c r="K11" s="1" t="s">
        <v>5</v>
      </c>
      <c r="L11" s="38">
        <v>4.1700000000000001E-2</v>
      </c>
      <c r="M11" s="38">
        <v>2.0299999999999999E-2</v>
      </c>
      <c r="N11" s="39">
        <v>14818934.58</v>
      </c>
      <c r="O11" s="1" t="s">
        <v>5</v>
      </c>
      <c r="P11" s="39">
        <v>16293.94</v>
      </c>
      <c r="Q11" s="1" t="s">
        <v>5</v>
      </c>
      <c r="R11" s="38">
        <v>1</v>
      </c>
      <c r="S11" s="38">
        <v>3.8E-3</v>
      </c>
      <c r="T11" s="1" t="s">
        <v>5</v>
      </c>
    </row>
    <row r="12" spans="2:20" x14ac:dyDescent="0.2">
      <c r="B12" s="1" t="s">
        <v>87</v>
      </c>
      <c r="C12" s="1" t="s">
        <v>5</v>
      </c>
      <c r="D12" s="1" t="s">
        <v>5</v>
      </c>
      <c r="E12" s="1" t="s">
        <v>5</v>
      </c>
      <c r="F12" s="1" t="s">
        <v>5</v>
      </c>
      <c r="G12" s="1" t="s">
        <v>5</v>
      </c>
      <c r="H12" s="1" t="s">
        <v>5</v>
      </c>
      <c r="I12" s="1" t="s">
        <v>5</v>
      </c>
      <c r="J12" s="39">
        <v>2.02</v>
      </c>
      <c r="K12" s="1" t="s">
        <v>5</v>
      </c>
      <c r="L12" s="38">
        <v>4.1700000000000001E-2</v>
      </c>
      <c r="M12" s="38">
        <v>2.0299999999999999E-2</v>
      </c>
      <c r="N12" s="39">
        <v>14818934.58</v>
      </c>
      <c r="O12" s="1" t="s">
        <v>5</v>
      </c>
      <c r="P12" s="39">
        <v>16293.94</v>
      </c>
      <c r="Q12" s="1" t="s">
        <v>5</v>
      </c>
      <c r="R12" s="38">
        <v>1</v>
      </c>
      <c r="S12" s="38">
        <v>3.8E-3</v>
      </c>
      <c r="T12" s="1" t="s">
        <v>5</v>
      </c>
    </row>
    <row r="13" spans="2:20" x14ac:dyDescent="0.2">
      <c r="B13" s="1" t="s">
        <v>666</v>
      </c>
      <c r="C13" s="1" t="s">
        <v>5</v>
      </c>
      <c r="D13" s="1" t="s">
        <v>5</v>
      </c>
      <c r="E13" s="1" t="s">
        <v>5</v>
      </c>
      <c r="F13" s="1" t="s">
        <v>5</v>
      </c>
      <c r="G13" s="1" t="s">
        <v>5</v>
      </c>
      <c r="H13" s="1" t="s">
        <v>5</v>
      </c>
      <c r="I13" s="1" t="s">
        <v>5</v>
      </c>
      <c r="J13" s="39">
        <v>1.83</v>
      </c>
      <c r="K13" s="1" t="s">
        <v>5</v>
      </c>
      <c r="L13" s="38">
        <v>4.6800000000000001E-2</v>
      </c>
      <c r="M13" s="38">
        <v>1.0699999999999999E-2</v>
      </c>
      <c r="N13" s="39">
        <v>8478002.8599999994</v>
      </c>
      <c r="O13" s="1" t="s">
        <v>5</v>
      </c>
      <c r="P13" s="39">
        <v>11321.7</v>
      </c>
      <c r="Q13" s="1" t="s">
        <v>5</v>
      </c>
      <c r="R13" s="38">
        <v>0.69479999999999997</v>
      </c>
      <c r="S13" s="38">
        <v>2.5999999999999999E-3</v>
      </c>
      <c r="T13" s="1" t="s">
        <v>5</v>
      </c>
    </row>
    <row r="14" spans="2:20" x14ac:dyDescent="0.2">
      <c r="B14" s="40" t="s">
        <v>670</v>
      </c>
      <c r="C14" s="41">
        <v>1097997</v>
      </c>
      <c r="D14" s="40" t="s">
        <v>182</v>
      </c>
      <c r="E14" s="41">
        <v>513102384</v>
      </c>
      <c r="F14" s="40" t="s">
        <v>400</v>
      </c>
      <c r="G14" s="40" t="s">
        <v>89</v>
      </c>
      <c r="H14" s="40" t="s">
        <v>90</v>
      </c>
      <c r="I14" s="40" t="s">
        <v>671</v>
      </c>
      <c r="J14" s="43">
        <v>1.49</v>
      </c>
      <c r="K14" s="40" t="s">
        <v>91</v>
      </c>
      <c r="L14" s="42">
        <v>7.7499999999999999E-2</v>
      </c>
      <c r="M14" s="42">
        <v>1.4800000000000001E-2</v>
      </c>
      <c r="N14" s="43">
        <v>2186238.31</v>
      </c>
      <c r="O14" s="43">
        <v>146.72</v>
      </c>
      <c r="P14" s="43">
        <v>3207.65</v>
      </c>
      <c r="Q14" s="42">
        <v>9.7999999999999997E-3</v>
      </c>
      <c r="R14" s="42">
        <v>0.19689999999999999</v>
      </c>
      <c r="S14" s="42">
        <v>6.9999999999999999E-4</v>
      </c>
      <c r="T14" s="40" t="s">
        <v>5</v>
      </c>
    </row>
    <row r="15" spans="2:20" x14ac:dyDescent="0.2">
      <c r="B15" s="40" t="s">
        <v>672</v>
      </c>
      <c r="C15" s="41">
        <v>864013800</v>
      </c>
      <c r="D15" s="40" t="s">
        <v>182</v>
      </c>
      <c r="E15" s="41">
        <v>520018078</v>
      </c>
      <c r="F15" s="40" t="s">
        <v>183</v>
      </c>
      <c r="G15" s="40" t="s">
        <v>89</v>
      </c>
      <c r="H15" s="40" t="s">
        <v>90</v>
      </c>
      <c r="I15" s="40" t="s">
        <v>673</v>
      </c>
      <c r="J15" s="43">
        <v>2.21</v>
      </c>
      <c r="K15" s="40" t="s">
        <v>91</v>
      </c>
      <c r="L15" s="42">
        <v>0</v>
      </c>
      <c r="M15" s="42">
        <v>2.5999999999999999E-3</v>
      </c>
      <c r="N15" s="43">
        <v>1500000</v>
      </c>
      <c r="O15" s="43">
        <v>154.27000000000001</v>
      </c>
      <c r="P15" s="43">
        <v>2314.0500000000002</v>
      </c>
      <c r="Q15" s="42">
        <v>0</v>
      </c>
      <c r="R15" s="42">
        <v>0.14199999999999999</v>
      </c>
      <c r="S15" s="42">
        <v>5.0000000000000001E-4</v>
      </c>
      <c r="T15" s="40" t="s">
        <v>5</v>
      </c>
    </row>
    <row r="16" spans="2:20" x14ac:dyDescent="0.2">
      <c r="B16" s="40" t="s">
        <v>674</v>
      </c>
      <c r="C16" s="41">
        <v>1103084</v>
      </c>
      <c r="D16" s="40" t="s">
        <v>182</v>
      </c>
      <c r="E16" s="41">
        <v>513436394</v>
      </c>
      <c r="F16" s="40" t="s">
        <v>196</v>
      </c>
      <c r="G16" s="40" t="s">
        <v>89</v>
      </c>
      <c r="H16" s="40" t="s">
        <v>90</v>
      </c>
      <c r="I16" s="40" t="s">
        <v>675</v>
      </c>
      <c r="J16" s="43">
        <v>2.2200000000000002</v>
      </c>
      <c r="K16" s="40" t="s">
        <v>91</v>
      </c>
      <c r="L16" s="42">
        <v>5.6000000000000001E-2</v>
      </c>
      <c r="M16" s="42">
        <v>1.12E-2</v>
      </c>
      <c r="N16" s="43">
        <v>2309213.69</v>
      </c>
      <c r="O16" s="43">
        <v>144.19</v>
      </c>
      <c r="P16" s="43">
        <v>3329.65</v>
      </c>
      <c r="Q16" s="42">
        <v>4.3E-3</v>
      </c>
      <c r="R16" s="42">
        <v>0.20430000000000001</v>
      </c>
      <c r="S16" s="42">
        <v>8.0000000000000004E-4</v>
      </c>
      <c r="T16" s="40" t="s">
        <v>5</v>
      </c>
    </row>
    <row r="17" spans="2:20" x14ac:dyDescent="0.2">
      <c r="B17" s="40" t="s">
        <v>676</v>
      </c>
      <c r="C17" s="41">
        <v>1154798</v>
      </c>
      <c r="D17" s="40" t="s">
        <v>182</v>
      </c>
      <c r="E17" s="41">
        <v>513893123</v>
      </c>
      <c r="F17" s="40" t="s">
        <v>256</v>
      </c>
      <c r="G17" s="40" t="s">
        <v>237</v>
      </c>
      <c r="H17" s="40" t="s">
        <v>105</v>
      </c>
      <c r="I17" s="40" t="s">
        <v>677</v>
      </c>
      <c r="J17" s="43">
        <v>1.65</v>
      </c>
      <c r="K17" s="40" t="s">
        <v>91</v>
      </c>
      <c r="L17" s="42">
        <v>2.5000000000000001E-2</v>
      </c>
      <c r="M17" s="42">
        <v>2.1899999999999999E-2</v>
      </c>
      <c r="N17" s="43">
        <v>969659.29</v>
      </c>
      <c r="O17" s="43">
        <v>107.51</v>
      </c>
      <c r="P17" s="43">
        <v>1042.48</v>
      </c>
      <c r="Q17" s="42">
        <v>1.34E-2</v>
      </c>
      <c r="R17" s="42">
        <v>6.4000000000000001E-2</v>
      </c>
      <c r="S17" s="42">
        <v>2.0000000000000001E-4</v>
      </c>
      <c r="T17" s="40" t="s">
        <v>5</v>
      </c>
    </row>
    <row r="18" spans="2:20" x14ac:dyDescent="0.2">
      <c r="B18" s="40" t="s">
        <v>678</v>
      </c>
      <c r="C18" s="41">
        <v>1139740</v>
      </c>
      <c r="D18" s="40" t="s">
        <v>182</v>
      </c>
      <c r="E18" s="41">
        <v>513893123</v>
      </c>
      <c r="F18" s="40" t="s">
        <v>256</v>
      </c>
      <c r="G18" s="40" t="s">
        <v>257</v>
      </c>
      <c r="H18" s="40" t="s">
        <v>105</v>
      </c>
      <c r="I18" s="40" t="s">
        <v>679</v>
      </c>
      <c r="J18" s="43">
        <v>0.5</v>
      </c>
      <c r="K18" s="40" t="s">
        <v>91</v>
      </c>
      <c r="L18" s="42">
        <v>0.04</v>
      </c>
      <c r="M18" s="42">
        <v>1.2200000000000001E-2</v>
      </c>
      <c r="N18" s="43">
        <v>530910.30000000005</v>
      </c>
      <c r="O18" s="43">
        <v>110.08</v>
      </c>
      <c r="P18" s="43">
        <v>584.42999999999995</v>
      </c>
      <c r="Q18" s="42">
        <v>4.5999999999999999E-3</v>
      </c>
      <c r="R18" s="42">
        <v>3.5900000000000001E-2</v>
      </c>
      <c r="S18" s="42">
        <v>1E-4</v>
      </c>
      <c r="T18" s="40" t="s">
        <v>5</v>
      </c>
    </row>
    <row r="19" spans="2:20" x14ac:dyDescent="0.2">
      <c r="B19" s="40" t="s">
        <v>680</v>
      </c>
      <c r="C19" s="41">
        <v>1101567</v>
      </c>
      <c r="D19" s="40" t="s">
        <v>182</v>
      </c>
      <c r="E19" s="41">
        <v>520041690</v>
      </c>
      <c r="F19" s="40" t="s">
        <v>274</v>
      </c>
      <c r="G19" s="40" t="s">
        <v>277</v>
      </c>
      <c r="H19" s="40" t="s">
        <v>135</v>
      </c>
      <c r="I19" s="40" t="s">
        <v>681</v>
      </c>
      <c r="J19" s="43">
        <v>1.74</v>
      </c>
      <c r="K19" s="40" t="s">
        <v>91</v>
      </c>
      <c r="L19" s="42">
        <v>5.6000000000000001E-2</v>
      </c>
      <c r="M19" s="42">
        <v>2.0000000000000001E-4</v>
      </c>
      <c r="N19" s="43">
        <v>856300.38</v>
      </c>
      <c r="O19" s="43">
        <v>95.85</v>
      </c>
      <c r="P19" s="43">
        <v>820.75</v>
      </c>
      <c r="Q19" s="42">
        <v>1.5E-3</v>
      </c>
      <c r="R19" s="42">
        <v>5.04E-2</v>
      </c>
      <c r="S19" s="42">
        <v>2.0000000000000001E-4</v>
      </c>
      <c r="T19" s="40" t="s">
        <v>5</v>
      </c>
    </row>
    <row r="20" spans="2:20" x14ac:dyDescent="0.2">
      <c r="B20" s="40" t="s">
        <v>682</v>
      </c>
      <c r="C20" s="41">
        <v>1099951</v>
      </c>
      <c r="D20" s="40" t="s">
        <v>182</v>
      </c>
      <c r="E20" s="41">
        <v>510404460</v>
      </c>
      <c r="F20" s="40" t="s">
        <v>683</v>
      </c>
      <c r="G20" s="40" t="s">
        <v>277</v>
      </c>
      <c r="H20" s="40" t="s">
        <v>135</v>
      </c>
      <c r="I20" s="40" t="s">
        <v>684</v>
      </c>
      <c r="J20" s="43">
        <v>0</v>
      </c>
      <c r="K20" s="40" t="s">
        <v>91</v>
      </c>
      <c r="L20" s="42">
        <v>0</v>
      </c>
      <c r="M20" s="42">
        <v>0</v>
      </c>
      <c r="N20" s="43">
        <v>13691.94</v>
      </c>
      <c r="O20" s="43">
        <v>38.9</v>
      </c>
      <c r="P20" s="43">
        <v>5.33</v>
      </c>
      <c r="Q20" s="42">
        <v>0</v>
      </c>
      <c r="R20" s="42">
        <v>2.9999999999999997E-4</v>
      </c>
      <c r="S20" s="42">
        <v>0</v>
      </c>
      <c r="T20" s="40" t="s">
        <v>5</v>
      </c>
    </row>
    <row r="21" spans="2:20" x14ac:dyDescent="0.2">
      <c r="B21" s="40" t="s">
        <v>685</v>
      </c>
      <c r="C21" s="41">
        <v>1099969</v>
      </c>
      <c r="D21" s="40" t="s">
        <v>182</v>
      </c>
      <c r="E21" s="41">
        <v>510404460</v>
      </c>
      <c r="F21" s="40" t="s">
        <v>683</v>
      </c>
      <c r="G21" s="40" t="s">
        <v>277</v>
      </c>
      <c r="H21" s="40" t="s">
        <v>135</v>
      </c>
      <c r="I21" s="40" t="s">
        <v>684</v>
      </c>
      <c r="J21" s="43">
        <v>0</v>
      </c>
      <c r="K21" s="40" t="s">
        <v>91</v>
      </c>
      <c r="L21" s="42">
        <v>0</v>
      </c>
      <c r="M21" s="42">
        <v>0</v>
      </c>
      <c r="N21" s="43">
        <v>15322.15</v>
      </c>
      <c r="O21" s="43">
        <v>41</v>
      </c>
      <c r="P21" s="43">
        <v>6.28</v>
      </c>
      <c r="Q21" s="42">
        <v>0</v>
      </c>
      <c r="R21" s="42">
        <v>4.0000000000000002E-4</v>
      </c>
      <c r="S21" s="42">
        <v>0</v>
      </c>
      <c r="T21" s="40" t="s">
        <v>5</v>
      </c>
    </row>
    <row r="22" spans="2:20" x14ac:dyDescent="0.2">
      <c r="B22" s="40" t="s">
        <v>686</v>
      </c>
      <c r="C22" s="41">
        <v>1099944</v>
      </c>
      <c r="D22" s="40" t="s">
        <v>182</v>
      </c>
      <c r="E22" s="41">
        <v>510404460</v>
      </c>
      <c r="F22" s="40" t="s">
        <v>683</v>
      </c>
      <c r="G22" s="40" t="s">
        <v>277</v>
      </c>
      <c r="H22" s="40" t="s">
        <v>135</v>
      </c>
      <c r="I22" s="40" t="s">
        <v>684</v>
      </c>
      <c r="J22" s="43">
        <v>0</v>
      </c>
      <c r="K22" s="40" t="s">
        <v>91</v>
      </c>
      <c r="L22" s="42">
        <v>0</v>
      </c>
      <c r="M22" s="42">
        <v>0</v>
      </c>
      <c r="N22" s="43">
        <v>2126.09</v>
      </c>
      <c r="O22" s="43">
        <v>521.07000000000005</v>
      </c>
      <c r="P22" s="43">
        <v>11.08</v>
      </c>
      <c r="Q22" s="42">
        <v>0</v>
      </c>
      <c r="R22" s="42">
        <v>6.9999999999999999E-4</v>
      </c>
      <c r="S22" s="42">
        <v>0</v>
      </c>
      <c r="T22" s="40" t="s">
        <v>5</v>
      </c>
    </row>
    <row r="23" spans="2:20" x14ac:dyDescent="0.2">
      <c r="B23" s="40" t="s">
        <v>687</v>
      </c>
      <c r="C23" s="41">
        <v>3980018</v>
      </c>
      <c r="D23" s="40" t="s">
        <v>182</v>
      </c>
      <c r="E23" s="41">
        <v>520022492</v>
      </c>
      <c r="F23" s="40" t="s">
        <v>437</v>
      </c>
      <c r="G23" s="40" t="s">
        <v>277</v>
      </c>
      <c r="H23" s="40" t="s">
        <v>135</v>
      </c>
      <c r="I23" s="40" t="s">
        <v>688</v>
      </c>
      <c r="J23" s="43">
        <v>0</v>
      </c>
      <c r="K23" s="40" t="s">
        <v>91</v>
      </c>
      <c r="L23" s="42">
        <v>0.03</v>
      </c>
      <c r="M23" s="42">
        <v>0</v>
      </c>
      <c r="N23" s="43">
        <v>47124.43</v>
      </c>
      <c r="O23" s="43">
        <v>0</v>
      </c>
      <c r="P23" s="43">
        <v>0</v>
      </c>
      <c r="Q23" s="42">
        <v>0</v>
      </c>
      <c r="R23" s="42">
        <v>0</v>
      </c>
      <c r="S23" s="42">
        <v>0</v>
      </c>
      <c r="T23" s="40" t="s">
        <v>5</v>
      </c>
    </row>
    <row r="24" spans="2:20" x14ac:dyDescent="0.2">
      <c r="B24" s="40" t="s">
        <v>689</v>
      </c>
      <c r="C24" s="41">
        <v>3980042</v>
      </c>
      <c r="D24" s="40" t="s">
        <v>182</v>
      </c>
      <c r="E24" s="41">
        <v>520022492</v>
      </c>
      <c r="F24" s="40" t="s">
        <v>437</v>
      </c>
      <c r="G24" s="40" t="s">
        <v>277</v>
      </c>
      <c r="H24" s="40" t="s">
        <v>135</v>
      </c>
      <c r="I24" s="40" t="s">
        <v>690</v>
      </c>
      <c r="J24" s="43">
        <v>0</v>
      </c>
      <c r="K24" s="40" t="s">
        <v>91</v>
      </c>
      <c r="L24" s="42">
        <v>0</v>
      </c>
      <c r="M24" s="42">
        <v>0</v>
      </c>
      <c r="N24" s="43">
        <v>47416.28</v>
      </c>
      <c r="O24" s="43">
        <v>0</v>
      </c>
      <c r="P24" s="43">
        <v>0</v>
      </c>
      <c r="Q24" s="42">
        <v>0</v>
      </c>
      <c r="R24" s="42">
        <v>0</v>
      </c>
      <c r="S24" s="42">
        <v>0</v>
      </c>
      <c r="T24" s="40" t="s">
        <v>5</v>
      </c>
    </row>
    <row r="25" spans="2:20" x14ac:dyDescent="0.2">
      <c r="B25" s="1" t="s">
        <v>667</v>
      </c>
      <c r="C25" s="1" t="s">
        <v>5</v>
      </c>
      <c r="D25" s="1" t="s">
        <v>5</v>
      </c>
      <c r="E25" s="1" t="s">
        <v>5</v>
      </c>
      <c r="F25" s="1" t="s">
        <v>5</v>
      </c>
      <c r="G25" s="1" t="s">
        <v>5</v>
      </c>
      <c r="H25" s="1" t="s">
        <v>5</v>
      </c>
      <c r="I25" s="1" t="s">
        <v>5</v>
      </c>
      <c r="J25" s="39">
        <v>2.4700000000000002</v>
      </c>
      <c r="K25" s="1" t="s">
        <v>5</v>
      </c>
      <c r="L25" s="38">
        <v>2.9899999999999999E-2</v>
      </c>
      <c r="M25" s="38">
        <v>4.2200000000000001E-2</v>
      </c>
      <c r="N25" s="39">
        <v>6340931.7199999997</v>
      </c>
      <c r="O25" s="1" t="s">
        <v>5</v>
      </c>
      <c r="P25" s="39">
        <v>4972.24</v>
      </c>
      <c r="Q25" s="1" t="s">
        <v>5</v>
      </c>
      <c r="R25" s="38">
        <v>0.30520000000000003</v>
      </c>
      <c r="S25" s="38">
        <v>1.1999999999999999E-3</v>
      </c>
      <c r="T25" s="1" t="s">
        <v>5</v>
      </c>
    </row>
    <row r="26" spans="2:20" x14ac:dyDescent="0.2">
      <c r="B26" s="40" t="s">
        <v>691</v>
      </c>
      <c r="C26" s="41">
        <v>1138999</v>
      </c>
      <c r="D26" s="40" t="s">
        <v>182</v>
      </c>
      <c r="E26" s="41">
        <v>510687403</v>
      </c>
      <c r="F26" s="40" t="s">
        <v>207</v>
      </c>
      <c r="G26" s="40" t="s">
        <v>288</v>
      </c>
      <c r="H26" s="40" t="s">
        <v>105</v>
      </c>
      <c r="I26" s="40" t="s">
        <v>692</v>
      </c>
      <c r="J26" s="43">
        <v>3.17</v>
      </c>
      <c r="K26" s="40" t="s">
        <v>91</v>
      </c>
      <c r="L26" s="42">
        <v>3.1E-2</v>
      </c>
      <c r="M26" s="42">
        <v>4.4499999999999998E-2</v>
      </c>
      <c r="N26" s="43">
        <v>3828687.18</v>
      </c>
      <c r="O26" s="43">
        <v>96.8</v>
      </c>
      <c r="P26" s="43">
        <v>3706.17</v>
      </c>
      <c r="Q26" s="42">
        <v>5.0000000000000001E-3</v>
      </c>
      <c r="R26" s="42">
        <v>0.22750000000000001</v>
      </c>
      <c r="S26" s="42">
        <v>8.9999999999999998E-4</v>
      </c>
      <c r="T26" s="40" t="s">
        <v>5</v>
      </c>
    </row>
    <row r="27" spans="2:20" x14ac:dyDescent="0.2">
      <c r="B27" s="40" t="s">
        <v>693</v>
      </c>
      <c r="C27" s="41">
        <v>1139336</v>
      </c>
      <c r="D27" s="40" t="s">
        <v>182</v>
      </c>
      <c r="E27" s="41">
        <v>511944670</v>
      </c>
      <c r="F27" s="40" t="s">
        <v>400</v>
      </c>
      <c r="G27" s="40" t="s">
        <v>104</v>
      </c>
      <c r="H27" s="40" t="s">
        <v>105</v>
      </c>
      <c r="I27" s="40" t="s">
        <v>694</v>
      </c>
      <c r="J27" s="43">
        <v>0.53</v>
      </c>
      <c r="K27" s="40" t="s">
        <v>91</v>
      </c>
      <c r="L27" s="42">
        <v>3.4200000000000001E-2</v>
      </c>
      <c r="M27" s="42">
        <v>4.5400000000000003E-2</v>
      </c>
      <c r="N27" s="43">
        <v>982696.32</v>
      </c>
      <c r="O27" s="43">
        <v>101</v>
      </c>
      <c r="P27" s="43">
        <v>992.52</v>
      </c>
      <c r="Q27" s="42">
        <v>1.37E-2</v>
      </c>
      <c r="R27" s="42">
        <v>6.0900000000000003E-2</v>
      </c>
      <c r="S27" s="42">
        <v>2.0000000000000001E-4</v>
      </c>
      <c r="T27" s="40" t="s">
        <v>5</v>
      </c>
    </row>
    <row r="28" spans="2:20" x14ac:dyDescent="0.2">
      <c r="B28" s="40" t="s">
        <v>695</v>
      </c>
      <c r="C28" s="41">
        <v>800082380</v>
      </c>
      <c r="D28" s="40" t="s">
        <v>182</v>
      </c>
      <c r="E28" s="41">
        <v>1841580</v>
      </c>
      <c r="F28" s="40" t="s">
        <v>251</v>
      </c>
      <c r="G28" s="40" t="s">
        <v>277</v>
      </c>
      <c r="H28" s="40" t="s">
        <v>135</v>
      </c>
      <c r="I28" s="40" t="s">
        <v>696</v>
      </c>
      <c r="J28" s="43">
        <v>0</v>
      </c>
      <c r="K28" s="40" t="s">
        <v>91</v>
      </c>
      <c r="L28" s="42">
        <v>0</v>
      </c>
      <c r="M28" s="42">
        <v>0</v>
      </c>
      <c r="N28" s="43">
        <v>882962</v>
      </c>
      <c r="O28" s="43">
        <v>30.98</v>
      </c>
      <c r="P28" s="43">
        <v>273.55</v>
      </c>
      <c r="Q28" s="42">
        <v>0</v>
      </c>
      <c r="R28" s="42">
        <v>1.6799999999999999E-2</v>
      </c>
      <c r="S28" s="42">
        <v>1E-4</v>
      </c>
      <c r="T28" s="40" t="s">
        <v>5</v>
      </c>
    </row>
    <row r="29" spans="2:20" x14ac:dyDescent="0.2">
      <c r="B29" s="40" t="s">
        <v>697</v>
      </c>
      <c r="C29" s="41">
        <v>800080459</v>
      </c>
      <c r="D29" s="40" t="s">
        <v>182</v>
      </c>
      <c r="E29" s="41">
        <v>520044264</v>
      </c>
      <c r="F29" s="40" t="s">
        <v>698</v>
      </c>
      <c r="G29" s="40" t="s">
        <v>277</v>
      </c>
      <c r="H29" s="40" t="s">
        <v>135</v>
      </c>
      <c r="I29" s="40" t="s">
        <v>699</v>
      </c>
      <c r="J29" s="43">
        <v>0</v>
      </c>
      <c r="K29" s="40" t="s">
        <v>91</v>
      </c>
      <c r="L29" s="42">
        <v>0</v>
      </c>
      <c r="M29" s="42">
        <v>0</v>
      </c>
      <c r="N29" s="43">
        <v>646586.22</v>
      </c>
      <c r="O29" s="43">
        <v>0</v>
      </c>
      <c r="P29" s="43">
        <v>0</v>
      </c>
      <c r="Q29" s="42">
        <v>0</v>
      </c>
      <c r="R29" s="42">
        <v>0</v>
      </c>
      <c r="S29" s="42">
        <v>0</v>
      </c>
      <c r="T29" s="40" t="s">
        <v>5</v>
      </c>
    </row>
    <row r="30" spans="2:20" x14ac:dyDescent="0.2">
      <c r="B30" s="1" t="s">
        <v>174</v>
      </c>
      <c r="C30" s="1" t="s">
        <v>5</v>
      </c>
      <c r="D30" s="1" t="s">
        <v>5</v>
      </c>
      <c r="E30" s="1" t="s">
        <v>5</v>
      </c>
      <c r="F30" s="1" t="s">
        <v>5</v>
      </c>
      <c r="G30" s="1" t="s">
        <v>5</v>
      </c>
      <c r="H30" s="1" t="s">
        <v>5</v>
      </c>
      <c r="I30" s="1" t="s">
        <v>5</v>
      </c>
      <c r="J30" s="39">
        <v>0</v>
      </c>
      <c r="K30" s="1" t="s">
        <v>5</v>
      </c>
      <c r="L30" s="38">
        <v>0</v>
      </c>
      <c r="M30" s="38">
        <v>0</v>
      </c>
      <c r="N30" s="39">
        <v>0</v>
      </c>
      <c r="O30" s="1" t="s">
        <v>5</v>
      </c>
      <c r="P30" s="39">
        <v>0</v>
      </c>
      <c r="Q30" s="1" t="s">
        <v>5</v>
      </c>
      <c r="R30" s="38">
        <v>0</v>
      </c>
      <c r="S30" s="38">
        <v>0</v>
      </c>
      <c r="T30" s="1" t="s">
        <v>5</v>
      </c>
    </row>
    <row r="31" spans="2:20" x14ac:dyDescent="0.2">
      <c r="B31" s="1" t="s">
        <v>590</v>
      </c>
      <c r="C31" s="1" t="s">
        <v>5</v>
      </c>
      <c r="D31" s="1" t="s">
        <v>5</v>
      </c>
      <c r="E31" s="1" t="s">
        <v>5</v>
      </c>
      <c r="F31" s="1" t="s">
        <v>5</v>
      </c>
      <c r="G31" s="1" t="s">
        <v>5</v>
      </c>
      <c r="H31" s="1" t="s">
        <v>5</v>
      </c>
      <c r="I31" s="1" t="s">
        <v>5</v>
      </c>
      <c r="J31" s="39">
        <v>0</v>
      </c>
      <c r="K31" s="1" t="s">
        <v>5</v>
      </c>
      <c r="L31" s="38">
        <v>0</v>
      </c>
      <c r="M31" s="38">
        <v>0</v>
      </c>
      <c r="N31" s="39">
        <v>0</v>
      </c>
      <c r="O31" s="1" t="s">
        <v>5</v>
      </c>
      <c r="P31" s="39">
        <v>0</v>
      </c>
      <c r="Q31" s="1" t="s">
        <v>5</v>
      </c>
      <c r="R31" s="38">
        <v>0</v>
      </c>
      <c r="S31" s="38">
        <v>0</v>
      </c>
      <c r="T31" s="1" t="s">
        <v>5</v>
      </c>
    </row>
    <row r="32" spans="2:20" x14ac:dyDescent="0.2">
      <c r="B32" s="1" t="s">
        <v>109</v>
      </c>
      <c r="C32" s="1" t="s">
        <v>5</v>
      </c>
      <c r="D32" s="1" t="s">
        <v>5</v>
      </c>
      <c r="E32" s="1" t="s">
        <v>5</v>
      </c>
      <c r="F32" s="1" t="s">
        <v>5</v>
      </c>
      <c r="G32" s="1" t="s">
        <v>5</v>
      </c>
      <c r="H32" s="1" t="s">
        <v>5</v>
      </c>
      <c r="I32" s="1" t="s">
        <v>5</v>
      </c>
      <c r="J32" s="39">
        <v>0</v>
      </c>
      <c r="K32" s="1" t="s">
        <v>5</v>
      </c>
      <c r="L32" s="38">
        <v>0</v>
      </c>
      <c r="M32" s="38">
        <v>0</v>
      </c>
      <c r="N32" s="39">
        <v>0</v>
      </c>
      <c r="O32" s="1" t="s">
        <v>5</v>
      </c>
      <c r="P32" s="39">
        <v>0</v>
      </c>
      <c r="Q32" s="1" t="s">
        <v>5</v>
      </c>
      <c r="R32" s="38">
        <v>0</v>
      </c>
      <c r="S32" s="38">
        <v>0</v>
      </c>
      <c r="T32" s="1" t="s">
        <v>5</v>
      </c>
    </row>
    <row r="33" spans="2:20" x14ac:dyDescent="0.2">
      <c r="B33" s="1" t="s">
        <v>700</v>
      </c>
      <c r="C33" s="1" t="s">
        <v>5</v>
      </c>
      <c r="D33" s="1" t="s">
        <v>5</v>
      </c>
      <c r="E33" s="1" t="s">
        <v>5</v>
      </c>
      <c r="F33" s="1" t="s">
        <v>5</v>
      </c>
      <c r="G33" s="1" t="s">
        <v>5</v>
      </c>
      <c r="H33" s="1" t="s">
        <v>5</v>
      </c>
      <c r="I33" s="1" t="s">
        <v>5</v>
      </c>
      <c r="J33" s="39">
        <v>0</v>
      </c>
      <c r="K33" s="1" t="s">
        <v>5</v>
      </c>
      <c r="L33" s="38">
        <v>0</v>
      </c>
      <c r="M33" s="38">
        <v>0</v>
      </c>
      <c r="N33" s="39">
        <v>0</v>
      </c>
      <c r="O33" s="1" t="s">
        <v>5</v>
      </c>
      <c r="P33" s="39">
        <v>0</v>
      </c>
      <c r="Q33" s="1" t="s">
        <v>5</v>
      </c>
      <c r="R33" s="38">
        <v>0</v>
      </c>
      <c r="S33" s="38">
        <v>0</v>
      </c>
      <c r="T33" s="1" t="s">
        <v>5</v>
      </c>
    </row>
    <row r="34" spans="2:20" x14ac:dyDescent="0.2">
      <c r="B34" s="1" t="s">
        <v>701</v>
      </c>
      <c r="C34" s="1" t="s">
        <v>5</v>
      </c>
      <c r="D34" s="1" t="s">
        <v>5</v>
      </c>
      <c r="E34" s="1" t="s">
        <v>5</v>
      </c>
      <c r="F34" s="1" t="s">
        <v>5</v>
      </c>
      <c r="G34" s="1" t="s">
        <v>5</v>
      </c>
      <c r="H34" s="1" t="s">
        <v>5</v>
      </c>
      <c r="I34" s="1" t="s">
        <v>5</v>
      </c>
      <c r="J34" s="39">
        <v>0</v>
      </c>
      <c r="K34" s="1" t="s">
        <v>5</v>
      </c>
      <c r="L34" s="38">
        <v>0</v>
      </c>
      <c r="M34" s="38">
        <v>0</v>
      </c>
      <c r="N34" s="39">
        <v>0</v>
      </c>
      <c r="O34" s="1" t="s">
        <v>5</v>
      </c>
      <c r="P34" s="39">
        <v>0</v>
      </c>
      <c r="Q34" s="1" t="s">
        <v>5</v>
      </c>
      <c r="R34" s="38">
        <v>0</v>
      </c>
      <c r="S34" s="38">
        <v>0</v>
      </c>
      <c r="T34" s="1" t="s">
        <v>5</v>
      </c>
    </row>
    <row r="35" spans="2:20" x14ac:dyDescent="0.2">
      <c r="B35" s="36" t="s">
        <v>111</v>
      </c>
    </row>
    <row r="36" spans="2:20" x14ac:dyDescent="0.2">
      <c r="B36" s="36" t="s">
        <v>161</v>
      </c>
    </row>
    <row r="37" spans="2:20" x14ac:dyDescent="0.2">
      <c r="B37" s="36" t="s">
        <v>162</v>
      </c>
    </row>
    <row r="38" spans="2:20" x14ac:dyDescent="0.2">
      <c r="B38" s="36" t="s">
        <v>163</v>
      </c>
    </row>
    <row r="39" spans="2:20" x14ac:dyDescent="0.2">
      <c r="B39" s="60" t="s">
        <v>65</v>
      </c>
      <c r="C39" s="46"/>
      <c r="D39" s="46"/>
      <c r="E39" s="46"/>
      <c r="F39" s="46"/>
      <c r="G39" s="46"/>
      <c r="H39" s="46"/>
      <c r="I39" s="46"/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46"/>
    </row>
  </sheetData>
  <mergeCells count="1">
    <mergeCell ref="B39:T39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1:N25"/>
  <sheetViews>
    <sheetView rightToLeft="1" workbookViewId="0"/>
  </sheetViews>
  <sheetFormatPr defaultRowHeight="14.25" x14ac:dyDescent="0.2"/>
  <cols>
    <col min="1" max="1" width="3" customWidth="1"/>
    <col min="2" max="2" width="65" customWidth="1"/>
    <col min="3" max="3" width="12" customWidth="1"/>
    <col min="4" max="4" width="10" customWidth="1"/>
    <col min="5" max="5" width="12" customWidth="1"/>
    <col min="6" max="6" width="15" customWidth="1"/>
    <col min="7" max="8" width="14" customWidth="1"/>
    <col min="9" max="9" width="10" customWidth="1"/>
    <col min="10" max="10" width="11" customWidth="1"/>
    <col min="11" max="11" width="22" customWidth="1"/>
    <col min="12" max="12" width="24" customWidth="1"/>
    <col min="13" max="13" width="23" customWidth="1"/>
    <col min="14" max="14" width="2" customWidth="1"/>
  </cols>
  <sheetData>
    <row r="1" spans="2:14" x14ac:dyDescent="0.2">
      <c r="B1" s="37" t="s">
        <v>0</v>
      </c>
      <c r="C1" s="37" t="s">
        <v>1</v>
      </c>
    </row>
    <row r="2" spans="2:14" x14ac:dyDescent="0.2">
      <c r="B2" s="37" t="s">
        <v>2</v>
      </c>
      <c r="C2" s="37" t="s">
        <v>3</v>
      </c>
    </row>
    <row r="3" spans="2:14" x14ac:dyDescent="0.2">
      <c r="B3" s="37" t="s">
        <v>4</v>
      </c>
      <c r="C3" s="37" t="s">
        <v>3</v>
      </c>
    </row>
    <row r="4" spans="2:14" x14ac:dyDescent="0.2">
      <c r="B4" s="37" t="s">
        <v>5</v>
      </c>
      <c r="C4" s="37" t="s">
        <v>5</v>
      </c>
    </row>
    <row r="5" spans="2:14" x14ac:dyDescent="0.2">
      <c r="B5" s="37" t="s">
        <v>5</v>
      </c>
      <c r="C5" s="37" t="s">
        <v>5</v>
      </c>
    </row>
    <row r="6" spans="2:14" x14ac:dyDescent="0.2">
      <c r="B6" s="3" t="s">
        <v>664</v>
      </c>
      <c r="C6" s="1" t="s">
        <v>5</v>
      </c>
      <c r="D6" s="1" t="s">
        <v>5</v>
      </c>
      <c r="E6" s="1" t="s">
        <v>5</v>
      </c>
      <c r="F6" s="1" t="s">
        <v>5</v>
      </c>
      <c r="G6" s="1" t="s">
        <v>5</v>
      </c>
      <c r="H6" s="1" t="s">
        <v>5</v>
      </c>
      <c r="I6" s="1" t="s">
        <v>5</v>
      </c>
      <c r="J6" s="1" t="s">
        <v>5</v>
      </c>
      <c r="K6" s="1" t="s">
        <v>5</v>
      </c>
      <c r="L6" s="1" t="s">
        <v>5</v>
      </c>
      <c r="M6" s="1" t="s">
        <v>5</v>
      </c>
      <c r="N6" s="1" t="s">
        <v>5</v>
      </c>
    </row>
    <row r="7" spans="2:14" x14ac:dyDescent="0.2">
      <c r="B7" s="3" t="s">
        <v>362</v>
      </c>
      <c r="C7" s="1" t="s">
        <v>5</v>
      </c>
      <c r="D7" s="1" t="s">
        <v>5</v>
      </c>
      <c r="E7" s="1" t="s">
        <v>5</v>
      </c>
      <c r="F7" s="1" t="s">
        <v>5</v>
      </c>
      <c r="G7" s="1" t="s">
        <v>5</v>
      </c>
      <c r="H7" s="1" t="s">
        <v>5</v>
      </c>
      <c r="I7" s="1" t="s">
        <v>5</v>
      </c>
      <c r="J7" s="1" t="s">
        <v>5</v>
      </c>
      <c r="K7" s="1" t="s">
        <v>5</v>
      </c>
      <c r="L7" s="1" t="s">
        <v>5</v>
      </c>
      <c r="M7" s="1" t="s">
        <v>5</v>
      </c>
      <c r="N7" s="1" t="s">
        <v>5</v>
      </c>
    </row>
    <row r="8" spans="2:14" x14ac:dyDescent="0.2">
      <c r="B8" s="1" t="s">
        <v>67</v>
      </c>
      <c r="C8" s="1" t="s">
        <v>68</v>
      </c>
      <c r="D8" s="1" t="s">
        <v>166</v>
      </c>
      <c r="E8" s="1" t="s">
        <v>69</v>
      </c>
      <c r="F8" s="1" t="s">
        <v>167</v>
      </c>
      <c r="G8" s="1" t="s">
        <v>72</v>
      </c>
      <c r="H8" s="3" t="s">
        <v>117</v>
      </c>
      <c r="I8" s="3" t="s">
        <v>118</v>
      </c>
      <c r="J8" s="1" t="s">
        <v>7</v>
      </c>
      <c r="K8" s="1" t="s">
        <v>168</v>
      </c>
      <c r="L8" s="1" t="s">
        <v>76</v>
      </c>
      <c r="M8" s="1" t="s">
        <v>121</v>
      </c>
      <c r="N8" s="1" t="s">
        <v>5</v>
      </c>
    </row>
    <row r="9" spans="2:14" x14ac:dyDescent="0.2">
      <c r="B9" s="1" t="s">
        <v>5</v>
      </c>
      <c r="C9" s="1" t="s">
        <v>5</v>
      </c>
      <c r="D9" s="1" t="s">
        <v>5</v>
      </c>
      <c r="E9" s="1" t="s">
        <v>5</v>
      </c>
      <c r="F9" s="1" t="s">
        <v>5</v>
      </c>
      <c r="G9" s="1" t="s">
        <v>5</v>
      </c>
      <c r="H9" s="3" t="s">
        <v>123</v>
      </c>
      <c r="I9" s="1" t="s">
        <v>5</v>
      </c>
      <c r="J9" s="1" t="s">
        <v>9</v>
      </c>
      <c r="K9" s="1" t="s">
        <v>10</v>
      </c>
      <c r="L9" s="1" t="s">
        <v>10</v>
      </c>
      <c r="M9" s="1" t="s">
        <v>10</v>
      </c>
      <c r="N9" s="1" t="s">
        <v>5</v>
      </c>
    </row>
    <row r="10" spans="2:14" x14ac:dyDescent="0.2">
      <c r="B10" s="1" t="s">
        <v>5</v>
      </c>
      <c r="C10" s="1" t="s">
        <v>11</v>
      </c>
      <c r="D10" s="1" t="s">
        <v>12</v>
      </c>
      <c r="E10" s="1" t="s">
        <v>78</v>
      </c>
      <c r="F10" s="1" t="s">
        <v>79</v>
      </c>
      <c r="G10" s="1" t="s">
        <v>80</v>
      </c>
      <c r="H10" s="1" t="s">
        <v>81</v>
      </c>
      <c r="I10" s="1" t="s">
        <v>82</v>
      </c>
      <c r="J10" s="1" t="s">
        <v>83</v>
      </c>
      <c r="K10" s="1" t="s">
        <v>84</v>
      </c>
      <c r="L10" s="1" t="s">
        <v>85</v>
      </c>
      <c r="M10" s="1" t="s">
        <v>124</v>
      </c>
      <c r="N10" s="1" t="s">
        <v>5</v>
      </c>
    </row>
    <row r="11" spans="2:14" x14ac:dyDescent="0.2">
      <c r="B11" s="1" t="s">
        <v>363</v>
      </c>
      <c r="C11" s="1" t="s">
        <v>5</v>
      </c>
      <c r="D11" s="1" t="s">
        <v>5</v>
      </c>
      <c r="E11" s="1" t="s">
        <v>5</v>
      </c>
      <c r="F11" s="1" t="s">
        <v>5</v>
      </c>
      <c r="G11" s="1" t="s">
        <v>5</v>
      </c>
      <c r="H11" s="39">
        <v>274461.64</v>
      </c>
      <c r="I11" s="1" t="s">
        <v>5</v>
      </c>
      <c r="J11" s="39">
        <v>7909.83</v>
      </c>
      <c r="K11" s="1" t="s">
        <v>5</v>
      </c>
      <c r="L11" s="38">
        <v>1</v>
      </c>
      <c r="M11" s="38">
        <v>1.8E-3</v>
      </c>
      <c r="N11" s="1" t="s">
        <v>5</v>
      </c>
    </row>
    <row r="12" spans="2:14" x14ac:dyDescent="0.2">
      <c r="B12" s="1" t="s">
        <v>87</v>
      </c>
      <c r="C12" s="1" t="s">
        <v>5</v>
      </c>
      <c r="D12" s="1" t="s">
        <v>5</v>
      </c>
      <c r="E12" s="1" t="s">
        <v>5</v>
      </c>
      <c r="F12" s="1" t="s">
        <v>5</v>
      </c>
      <c r="G12" s="1" t="s">
        <v>5</v>
      </c>
      <c r="H12" s="39">
        <v>160924.64000000001</v>
      </c>
      <c r="I12" s="1" t="s">
        <v>5</v>
      </c>
      <c r="J12" s="39">
        <v>6202.27</v>
      </c>
      <c r="K12" s="1" t="s">
        <v>5</v>
      </c>
      <c r="L12" s="38">
        <v>0.78410000000000002</v>
      </c>
      <c r="M12" s="38">
        <v>1.4E-3</v>
      </c>
      <c r="N12" s="1" t="s">
        <v>5</v>
      </c>
    </row>
    <row r="13" spans="2:14" x14ac:dyDescent="0.2">
      <c r="B13" s="40" t="s">
        <v>702</v>
      </c>
      <c r="C13" s="41">
        <v>800074304</v>
      </c>
      <c r="D13" s="40" t="s">
        <v>182</v>
      </c>
      <c r="E13" s="41">
        <v>520041690</v>
      </c>
      <c r="F13" s="40" t="s">
        <v>274</v>
      </c>
      <c r="G13" s="40" t="s">
        <v>91</v>
      </c>
      <c r="H13" s="43">
        <v>40669.64</v>
      </c>
      <c r="I13" s="43">
        <v>0</v>
      </c>
      <c r="J13" s="43">
        <v>0</v>
      </c>
      <c r="K13" s="42">
        <v>0</v>
      </c>
      <c r="L13" s="42">
        <v>0</v>
      </c>
      <c r="M13" s="42">
        <v>0</v>
      </c>
      <c r="N13" s="40" t="s">
        <v>5</v>
      </c>
    </row>
    <row r="14" spans="2:14" x14ac:dyDescent="0.2">
      <c r="B14" s="40" t="s">
        <v>703</v>
      </c>
      <c r="C14" s="41">
        <v>697011</v>
      </c>
      <c r="D14" s="40" t="s">
        <v>182</v>
      </c>
      <c r="E14" s="41">
        <v>91748</v>
      </c>
      <c r="F14" s="40" t="s">
        <v>182</v>
      </c>
      <c r="G14" s="40" t="s">
        <v>91</v>
      </c>
      <c r="H14" s="43">
        <v>44125</v>
      </c>
      <c r="I14" s="43">
        <v>0</v>
      </c>
      <c r="J14" s="43">
        <v>0</v>
      </c>
      <c r="K14" s="42">
        <v>4.0000000000000002E-4</v>
      </c>
      <c r="L14" s="42">
        <v>0</v>
      </c>
      <c r="M14" s="42">
        <v>0</v>
      </c>
      <c r="N14" s="40" t="s">
        <v>5</v>
      </c>
    </row>
    <row r="15" spans="2:14" x14ac:dyDescent="0.2">
      <c r="B15" s="40" t="s">
        <v>704</v>
      </c>
      <c r="C15" s="41">
        <v>800066540</v>
      </c>
      <c r="D15" s="40" t="s">
        <v>182</v>
      </c>
      <c r="E15" s="41">
        <v>520015041</v>
      </c>
      <c r="F15" s="40" t="s">
        <v>196</v>
      </c>
      <c r="G15" s="40" t="s">
        <v>47</v>
      </c>
      <c r="H15" s="43">
        <v>76130</v>
      </c>
      <c r="I15" s="43">
        <v>2304</v>
      </c>
      <c r="J15" s="43">
        <v>6202.27</v>
      </c>
      <c r="K15" s="42">
        <v>0</v>
      </c>
      <c r="L15" s="42">
        <v>0.78410000000000002</v>
      </c>
      <c r="M15" s="42">
        <v>1.4E-3</v>
      </c>
      <c r="N15" s="40" t="s">
        <v>5</v>
      </c>
    </row>
    <row r="16" spans="2:14" x14ac:dyDescent="0.2">
      <c r="B16" s="1" t="s">
        <v>109</v>
      </c>
      <c r="C16" s="1" t="s">
        <v>5</v>
      </c>
      <c r="D16" s="1" t="s">
        <v>5</v>
      </c>
      <c r="E16" s="1" t="s">
        <v>5</v>
      </c>
      <c r="F16" s="1" t="s">
        <v>5</v>
      </c>
      <c r="G16" s="1" t="s">
        <v>5</v>
      </c>
      <c r="H16" s="39">
        <v>113537</v>
      </c>
      <c r="I16" s="1" t="s">
        <v>5</v>
      </c>
      <c r="J16" s="39">
        <v>1707.56</v>
      </c>
      <c r="K16" s="1" t="s">
        <v>5</v>
      </c>
      <c r="L16" s="38">
        <v>0.21590000000000001</v>
      </c>
      <c r="M16" s="38">
        <v>4.0000000000000002E-4</v>
      </c>
      <c r="N16" s="1" t="s">
        <v>5</v>
      </c>
    </row>
    <row r="17" spans="2:14" x14ac:dyDescent="0.2">
      <c r="B17" s="1" t="s">
        <v>176</v>
      </c>
      <c r="C17" s="1" t="s">
        <v>5</v>
      </c>
      <c r="D17" s="1" t="s">
        <v>5</v>
      </c>
      <c r="E17" s="1" t="s">
        <v>5</v>
      </c>
      <c r="F17" s="1" t="s">
        <v>5</v>
      </c>
      <c r="G17" s="1" t="s">
        <v>5</v>
      </c>
      <c r="H17" s="39">
        <v>0</v>
      </c>
      <c r="I17" s="1" t="s">
        <v>5</v>
      </c>
      <c r="J17" s="39">
        <v>0</v>
      </c>
      <c r="K17" s="1" t="s">
        <v>5</v>
      </c>
      <c r="L17" s="38">
        <v>0</v>
      </c>
      <c r="M17" s="38">
        <v>0</v>
      </c>
      <c r="N17" s="1" t="s">
        <v>5</v>
      </c>
    </row>
    <row r="18" spans="2:14" x14ac:dyDescent="0.2">
      <c r="B18" s="1" t="s">
        <v>175</v>
      </c>
      <c r="C18" s="1" t="s">
        <v>5</v>
      </c>
      <c r="D18" s="1" t="s">
        <v>5</v>
      </c>
      <c r="E18" s="1" t="s">
        <v>5</v>
      </c>
      <c r="F18" s="1" t="s">
        <v>5</v>
      </c>
      <c r="G18" s="1" t="s">
        <v>5</v>
      </c>
      <c r="H18" s="39">
        <v>113537</v>
      </c>
      <c r="I18" s="1" t="s">
        <v>5</v>
      </c>
      <c r="J18" s="39">
        <v>1707.56</v>
      </c>
      <c r="K18" s="1" t="s">
        <v>5</v>
      </c>
      <c r="L18" s="38">
        <v>0.21590000000000001</v>
      </c>
      <c r="M18" s="38">
        <v>4.0000000000000002E-4</v>
      </c>
      <c r="N18" s="1" t="s">
        <v>5</v>
      </c>
    </row>
    <row r="19" spans="2:14" x14ac:dyDescent="0.2">
      <c r="B19" s="40" t="s">
        <v>705</v>
      </c>
      <c r="C19" s="41">
        <v>800081515</v>
      </c>
      <c r="D19" s="40" t="s">
        <v>446</v>
      </c>
      <c r="E19" s="41">
        <v>997637</v>
      </c>
      <c r="F19" s="40" t="s">
        <v>556</v>
      </c>
      <c r="G19" s="40" t="s">
        <v>47</v>
      </c>
      <c r="H19" s="43">
        <v>40098</v>
      </c>
      <c r="I19" s="43">
        <v>197</v>
      </c>
      <c r="J19" s="43">
        <v>279.32</v>
      </c>
      <c r="K19" s="42">
        <v>0</v>
      </c>
      <c r="L19" s="42">
        <v>3.5299999999999998E-2</v>
      </c>
      <c r="M19" s="42">
        <v>1E-4</v>
      </c>
      <c r="N19" s="40" t="s">
        <v>5</v>
      </c>
    </row>
    <row r="20" spans="2:14" x14ac:dyDescent="0.2">
      <c r="B20" s="40" t="s">
        <v>706</v>
      </c>
      <c r="C20" s="41">
        <v>800081176</v>
      </c>
      <c r="D20" s="40" t="s">
        <v>446</v>
      </c>
      <c r="E20" s="41">
        <v>997601</v>
      </c>
      <c r="F20" s="40" t="s">
        <v>556</v>
      </c>
      <c r="G20" s="40" t="s">
        <v>47</v>
      </c>
      <c r="H20" s="43">
        <v>73439</v>
      </c>
      <c r="I20" s="43">
        <v>550</v>
      </c>
      <c r="J20" s="43">
        <v>1428.24</v>
      </c>
      <c r="K20" s="42">
        <v>0</v>
      </c>
      <c r="L20" s="42">
        <v>0.18060000000000001</v>
      </c>
      <c r="M20" s="42">
        <v>2.9999999999999997E-4</v>
      </c>
      <c r="N20" s="40" t="s">
        <v>5</v>
      </c>
    </row>
    <row r="21" spans="2:14" x14ac:dyDescent="0.2">
      <c r="B21" s="36" t="s">
        <v>111</v>
      </c>
    </row>
    <row r="22" spans="2:14" x14ac:dyDescent="0.2">
      <c r="B22" s="36" t="s">
        <v>161</v>
      </c>
    </row>
    <row r="23" spans="2:14" x14ac:dyDescent="0.2">
      <c r="B23" s="36" t="s">
        <v>162</v>
      </c>
    </row>
    <row r="24" spans="2:14" x14ac:dyDescent="0.2">
      <c r="B24" s="36" t="s">
        <v>163</v>
      </c>
    </row>
    <row r="25" spans="2:14" x14ac:dyDescent="0.2">
      <c r="B25" s="61" t="s">
        <v>65</v>
      </c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6"/>
    </row>
  </sheetData>
  <mergeCells count="1">
    <mergeCell ref="B25:N25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1:L65"/>
  <sheetViews>
    <sheetView rightToLeft="1" workbookViewId="0"/>
  </sheetViews>
  <sheetFormatPr defaultRowHeight="14.25" x14ac:dyDescent="0.2"/>
  <cols>
    <col min="1" max="1" width="3" customWidth="1"/>
    <col min="2" max="2" width="65" customWidth="1"/>
    <col min="3" max="3" width="12" customWidth="1"/>
    <col min="4" max="4" width="14" customWidth="1"/>
    <col min="5" max="5" width="13" customWidth="1"/>
    <col min="6" max="6" width="16" customWidth="1"/>
    <col min="7" max="8" width="12" customWidth="1"/>
    <col min="9" max="9" width="22" customWidth="1"/>
    <col min="10" max="10" width="24" customWidth="1"/>
    <col min="11" max="11" width="23" customWidth="1"/>
    <col min="12" max="12" width="2" customWidth="1"/>
  </cols>
  <sheetData>
    <row r="1" spans="2:12" x14ac:dyDescent="0.2">
      <c r="B1" s="37" t="s">
        <v>0</v>
      </c>
      <c r="C1" s="37" t="s">
        <v>1</v>
      </c>
    </row>
    <row r="2" spans="2:12" x14ac:dyDescent="0.2">
      <c r="B2" s="37" t="s">
        <v>2</v>
      </c>
      <c r="C2" s="37" t="s">
        <v>3</v>
      </c>
    </row>
    <row r="3" spans="2:12" x14ac:dyDescent="0.2">
      <c r="B3" s="37" t="s">
        <v>4</v>
      </c>
      <c r="C3" s="37" t="s">
        <v>3</v>
      </c>
    </row>
    <row r="4" spans="2:12" x14ac:dyDescent="0.2">
      <c r="B4" s="37" t="s">
        <v>5</v>
      </c>
      <c r="C4" s="37" t="s">
        <v>5</v>
      </c>
    </row>
    <row r="5" spans="2:12" x14ac:dyDescent="0.2">
      <c r="B5" s="37" t="s">
        <v>5</v>
      </c>
      <c r="C5" s="37" t="s">
        <v>5</v>
      </c>
    </row>
    <row r="6" spans="2:12" x14ac:dyDescent="0.2">
      <c r="B6" s="3" t="s">
        <v>664</v>
      </c>
      <c r="C6" s="1" t="s">
        <v>5</v>
      </c>
      <c r="D6" s="1" t="s">
        <v>5</v>
      </c>
      <c r="E6" s="1" t="s">
        <v>5</v>
      </c>
      <c r="F6" s="1" t="s">
        <v>5</v>
      </c>
      <c r="G6" s="1" t="s">
        <v>5</v>
      </c>
      <c r="H6" s="1" t="s">
        <v>5</v>
      </c>
      <c r="I6" s="1" t="s">
        <v>5</v>
      </c>
      <c r="J6" s="1" t="s">
        <v>5</v>
      </c>
      <c r="K6" s="1" t="s">
        <v>5</v>
      </c>
      <c r="L6" s="1" t="s">
        <v>5</v>
      </c>
    </row>
    <row r="7" spans="2:12" x14ac:dyDescent="0.2">
      <c r="B7" s="3" t="s">
        <v>707</v>
      </c>
      <c r="C7" s="1" t="s">
        <v>5</v>
      </c>
      <c r="D7" s="1" t="s">
        <v>5</v>
      </c>
      <c r="E7" s="1" t="s">
        <v>5</v>
      </c>
      <c r="F7" s="1" t="s">
        <v>5</v>
      </c>
      <c r="G7" s="1" t="s">
        <v>5</v>
      </c>
      <c r="H7" s="1" t="s">
        <v>5</v>
      </c>
      <c r="I7" s="1" t="s">
        <v>5</v>
      </c>
      <c r="J7" s="1" t="s">
        <v>5</v>
      </c>
      <c r="K7" s="1" t="s">
        <v>5</v>
      </c>
      <c r="L7" s="1" t="s">
        <v>5</v>
      </c>
    </row>
    <row r="8" spans="2:12" x14ac:dyDescent="0.2">
      <c r="B8" s="1" t="s">
        <v>67</v>
      </c>
      <c r="C8" s="1" t="s">
        <v>68</v>
      </c>
      <c r="D8" s="1" t="s">
        <v>72</v>
      </c>
      <c r="E8" s="1" t="s">
        <v>115</v>
      </c>
      <c r="F8" s="3" t="s">
        <v>117</v>
      </c>
      <c r="G8" s="3" t="s">
        <v>118</v>
      </c>
      <c r="H8" s="1" t="s">
        <v>7</v>
      </c>
      <c r="I8" s="1" t="s">
        <v>168</v>
      </c>
      <c r="J8" s="1" t="s">
        <v>76</v>
      </c>
      <c r="K8" s="1" t="s">
        <v>121</v>
      </c>
      <c r="L8" s="1" t="s">
        <v>5</v>
      </c>
    </row>
    <row r="9" spans="2:12" x14ac:dyDescent="0.2">
      <c r="B9" s="1" t="s">
        <v>5</v>
      </c>
      <c r="C9" s="1" t="s">
        <v>5</v>
      </c>
      <c r="D9" s="1" t="s">
        <v>5</v>
      </c>
      <c r="E9" s="1" t="s">
        <v>179</v>
      </c>
      <c r="F9" s="3" t="s">
        <v>123</v>
      </c>
      <c r="G9" s="1" t="s">
        <v>5</v>
      </c>
      <c r="H9" s="1" t="s">
        <v>9</v>
      </c>
      <c r="I9" s="1" t="s">
        <v>10</v>
      </c>
      <c r="J9" s="1" t="s">
        <v>10</v>
      </c>
      <c r="K9" s="1" t="s">
        <v>10</v>
      </c>
      <c r="L9" s="1" t="s">
        <v>5</v>
      </c>
    </row>
    <row r="10" spans="2:12" x14ac:dyDescent="0.2">
      <c r="B10" s="1" t="s">
        <v>5</v>
      </c>
      <c r="C10" s="1" t="s">
        <v>11</v>
      </c>
      <c r="D10" s="1" t="s">
        <v>12</v>
      </c>
      <c r="E10" s="1" t="s">
        <v>78</v>
      </c>
      <c r="F10" s="1" t="s">
        <v>79</v>
      </c>
      <c r="G10" s="1" t="s">
        <v>80</v>
      </c>
      <c r="H10" s="1" t="s">
        <v>81</v>
      </c>
      <c r="I10" s="1" t="s">
        <v>82</v>
      </c>
      <c r="J10" s="1" t="s">
        <v>83</v>
      </c>
      <c r="K10" s="1" t="s">
        <v>84</v>
      </c>
      <c r="L10" s="1" t="s">
        <v>5</v>
      </c>
    </row>
    <row r="11" spans="2:12" x14ac:dyDescent="0.2">
      <c r="B11" s="1" t="s">
        <v>708</v>
      </c>
      <c r="C11" s="1" t="s">
        <v>5</v>
      </c>
      <c r="D11" s="1" t="s">
        <v>5</v>
      </c>
      <c r="E11" s="1" t="s">
        <v>5</v>
      </c>
      <c r="F11" s="39">
        <v>126546629.29000001</v>
      </c>
      <c r="G11" s="1" t="s">
        <v>5</v>
      </c>
      <c r="H11" s="39">
        <v>488068.2</v>
      </c>
      <c r="I11" s="1" t="s">
        <v>5</v>
      </c>
      <c r="J11" s="38">
        <v>1</v>
      </c>
      <c r="K11" s="38">
        <v>0.1139</v>
      </c>
      <c r="L11" s="1" t="s">
        <v>5</v>
      </c>
    </row>
    <row r="12" spans="2:12" x14ac:dyDescent="0.2">
      <c r="B12" s="1" t="s">
        <v>709</v>
      </c>
      <c r="C12" s="1" t="s">
        <v>5</v>
      </c>
      <c r="D12" s="1" t="s">
        <v>5</v>
      </c>
      <c r="E12" s="1" t="s">
        <v>5</v>
      </c>
      <c r="F12" s="39">
        <v>66647297.990000002</v>
      </c>
      <c r="G12" s="1" t="s">
        <v>5</v>
      </c>
      <c r="H12" s="39">
        <v>216200.79</v>
      </c>
      <c r="I12" s="1" t="s">
        <v>5</v>
      </c>
      <c r="J12" s="38">
        <v>0.443</v>
      </c>
      <c r="K12" s="38">
        <v>5.0500000000000003E-2</v>
      </c>
      <c r="L12" s="1" t="s">
        <v>5</v>
      </c>
    </row>
    <row r="13" spans="2:12" x14ac:dyDescent="0.2">
      <c r="B13" s="1" t="s">
        <v>710</v>
      </c>
      <c r="C13" s="1" t="s">
        <v>5</v>
      </c>
      <c r="D13" s="1" t="s">
        <v>5</v>
      </c>
      <c r="E13" s="1" t="s">
        <v>5</v>
      </c>
      <c r="F13" s="39">
        <v>0</v>
      </c>
      <c r="G13" s="1" t="s">
        <v>5</v>
      </c>
      <c r="H13" s="39">
        <v>0</v>
      </c>
      <c r="I13" s="1" t="s">
        <v>5</v>
      </c>
      <c r="J13" s="38">
        <v>0</v>
      </c>
      <c r="K13" s="38">
        <v>0</v>
      </c>
      <c r="L13" s="1" t="s">
        <v>5</v>
      </c>
    </row>
    <row r="14" spans="2:12" x14ac:dyDescent="0.2">
      <c r="B14" s="1" t="s">
        <v>711</v>
      </c>
      <c r="C14" s="1" t="s">
        <v>5</v>
      </c>
      <c r="D14" s="1" t="s">
        <v>5</v>
      </c>
      <c r="E14" s="1" t="s">
        <v>5</v>
      </c>
      <c r="F14" s="39">
        <v>34890704.990000002</v>
      </c>
      <c r="G14" s="1" t="s">
        <v>5</v>
      </c>
      <c r="H14" s="39">
        <v>175940.94</v>
      </c>
      <c r="I14" s="1" t="s">
        <v>5</v>
      </c>
      <c r="J14" s="38">
        <v>0.36049999999999999</v>
      </c>
      <c r="K14" s="38">
        <v>4.1099999999999998E-2</v>
      </c>
      <c r="L14" s="1" t="s">
        <v>5</v>
      </c>
    </row>
    <row r="15" spans="2:12" x14ac:dyDescent="0.2">
      <c r="B15" s="40" t="s">
        <v>712</v>
      </c>
      <c r="C15" s="41">
        <v>800077976</v>
      </c>
      <c r="D15" s="40" t="s">
        <v>47</v>
      </c>
      <c r="E15" s="40" t="s">
        <v>713</v>
      </c>
      <c r="F15" s="43">
        <v>7181.37</v>
      </c>
      <c r="G15" s="43">
        <v>168985.85</v>
      </c>
      <c r="H15" s="43">
        <v>42911.13</v>
      </c>
      <c r="I15" s="42">
        <v>0</v>
      </c>
      <c r="J15" s="42">
        <v>8.7900000000000006E-2</v>
      </c>
      <c r="K15" s="42">
        <v>0.01</v>
      </c>
      <c r="L15" s="40" t="s">
        <v>5</v>
      </c>
    </row>
    <row r="16" spans="2:12" x14ac:dyDescent="0.2">
      <c r="B16" s="40" t="s">
        <v>714</v>
      </c>
      <c r="C16" s="41">
        <v>892136201</v>
      </c>
      <c r="D16" s="40" t="s">
        <v>91</v>
      </c>
      <c r="E16" s="40" t="s">
        <v>715</v>
      </c>
      <c r="F16" s="43">
        <v>18928108.149999999</v>
      </c>
      <c r="G16" s="43">
        <v>179.97</v>
      </c>
      <c r="H16" s="43">
        <v>34065.879999999997</v>
      </c>
      <c r="I16" s="42">
        <v>5.2600000000000001E-2</v>
      </c>
      <c r="J16" s="42">
        <v>6.9800000000000001E-2</v>
      </c>
      <c r="K16" s="42">
        <v>7.9000000000000008E-3</v>
      </c>
      <c r="L16" s="40" t="s">
        <v>5</v>
      </c>
    </row>
    <row r="17" spans="2:12" x14ac:dyDescent="0.2">
      <c r="B17" s="40" t="s">
        <v>716</v>
      </c>
      <c r="C17" s="41">
        <v>800010090</v>
      </c>
      <c r="D17" s="40" t="s">
        <v>91</v>
      </c>
      <c r="E17" s="40" t="s">
        <v>717</v>
      </c>
      <c r="F17" s="43">
        <v>15922946.210000001</v>
      </c>
      <c r="G17" s="43">
        <v>232.22</v>
      </c>
      <c r="H17" s="43">
        <v>36976.269999999997</v>
      </c>
      <c r="I17" s="42">
        <v>0</v>
      </c>
      <c r="J17" s="42">
        <v>7.5800000000000006E-2</v>
      </c>
      <c r="K17" s="42">
        <v>8.6E-3</v>
      </c>
      <c r="L17" s="40" t="s">
        <v>5</v>
      </c>
    </row>
    <row r="18" spans="2:12" x14ac:dyDescent="0.2">
      <c r="B18" s="40" t="s">
        <v>718</v>
      </c>
      <c r="C18" s="41">
        <v>800078073</v>
      </c>
      <c r="D18" s="40" t="s">
        <v>91</v>
      </c>
      <c r="E18" s="40" t="s">
        <v>719</v>
      </c>
      <c r="F18" s="43">
        <v>13985.49</v>
      </c>
      <c r="G18" s="43">
        <v>136968.57</v>
      </c>
      <c r="H18" s="43">
        <v>19155.73</v>
      </c>
      <c r="I18" s="42">
        <v>0</v>
      </c>
      <c r="J18" s="42">
        <v>3.9199999999999999E-2</v>
      </c>
      <c r="K18" s="42">
        <v>4.4999999999999997E-3</v>
      </c>
      <c r="L18" s="40" t="s">
        <v>5</v>
      </c>
    </row>
    <row r="19" spans="2:12" x14ac:dyDescent="0.2">
      <c r="B19" s="40" t="s">
        <v>720</v>
      </c>
      <c r="C19" s="41">
        <v>800075012</v>
      </c>
      <c r="D19" s="40" t="s">
        <v>91</v>
      </c>
      <c r="E19" s="40" t="s">
        <v>721</v>
      </c>
      <c r="F19" s="43">
        <v>15823.69</v>
      </c>
      <c r="G19" s="43">
        <v>223013.7</v>
      </c>
      <c r="H19" s="43">
        <v>35289</v>
      </c>
      <c r="I19" s="42">
        <v>0</v>
      </c>
      <c r="J19" s="42">
        <v>7.2300000000000003E-2</v>
      </c>
      <c r="K19" s="42">
        <v>8.2000000000000007E-3</v>
      </c>
      <c r="L19" s="40" t="s">
        <v>5</v>
      </c>
    </row>
    <row r="20" spans="2:12" x14ac:dyDescent="0.2">
      <c r="B20" s="40" t="s">
        <v>722</v>
      </c>
      <c r="C20" s="41">
        <v>800078040</v>
      </c>
      <c r="D20" s="40" t="s">
        <v>91</v>
      </c>
      <c r="E20" s="40" t="s">
        <v>719</v>
      </c>
      <c r="F20" s="43">
        <v>2660.08</v>
      </c>
      <c r="G20" s="43">
        <v>283561</v>
      </c>
      <c r="H20" s="43">
        <v>7542.95</v>
      </c>
      <c r="I20" s="42">
        <v>0</v>
      </c>
      <c r="J20" s="42">
        <v>1.54E-2</v>
      </c>
      <c r="K20" s="42">
        <v>1.8E-3</v>
      </c>
      <c r="L20" s="40" t="s">
        <v>5</v>
      </c>
    </row>
    <row r="21" spans="2:12" x14ac:dyDescent="0.2">
      <c r="B21" s="1" t="s">
        <v>723</v>
      </c>
      <c r="C21" s="1" t="s">
        <v>5</v>
      </c>
      <c r="D21" s="1" t="s">
        <v>5</v>
      </c>
      <c r="E21" s="1" t="s">
        <v>5</v>
      </c>
      <c r="F21" s="39">
        <v>8935189</v>
      </c>
      <c r="G21" s="1" t="s">
        <v>5</v>
      </c>
      <c r="H21" s="39">
        <v>10001.34</v>
      </c>
      <c r="I21" s="1" t="s">
        <v>5</v>
      </c>
      <c r="J21" s="38">
        <v>2.0500000000000001E-2</v>
      </c>
      <c r="K21" s="38">
        <v>2.3E-3</v>
      </c>
      <c r="L21" s="1" t="s">
        <v>5</v>
      </c>
    </row>
    <row r="22" spans="2:12" x14ac:dyDescent="0.2">
      <c r="B22" s="40" t="s">
        <v>724</v>
      </c>
      <c r="C22" s="41">
        <v>800075004</v>
      </c>
      <c r="D22" s="40" t="s">
        <v>91</v>
      </c>
      <c r="E22" s="40" t="s">
        <v>721</v>
      </c>
      <c r="F22" s="43">
        <v>7423795</v>
      </c>
      <c r="G22" s="43">
        <v>68.489999999999995</v>
      </c>
      <c r="H22" s="43">
        <v>5084.6400000000003</v>
      </c>
      <c r="I22" s="42">
        <v>7.7999999999999996E-3</v>
      </c>
      <c r="J22" s="42">
        <v>1.04E-2</v>
      </c>
      <c r="K22" s="42">
        <v>1.1999999999999999E-3</v>
      </c>
      <c r="L22" s="40" t="s">
        <v>5</v>
      </c>
    </row>
    <row r="23" spans="2:12" x14ac:dyDescent="0.2">
      <c r="B23" s="40" t="s">
        <v>725</v>
      </c>
      <c r="C23" s="41">
        <v>800078560</v>
      </c>
      <c r="D23" s="40" t="s">
        <v>47</v>
      </c>
      <c r="E23" s="40" t="s">
        <v>726</v>
      </c>
      <c r="F23" s="43">
        <v>1511394</v>
      </c>
      <c r="G23" s="43">
        <v>92</v>
      </c>
      <c r="H23" s="43">
        <v>4916.7</v>
      </c>
      <c r="I23" s="42">
        <v>0</v>
      </c>
      <c r="J23" s="42">
        <v>1.01E-2</v>
      </c>
      <c r="K23" s="42">
        <v>1.1000000000000001E-3</v>
      </c>
      <c r="L23" s="40" t="s">
        <v>5</v>
      </c>
    </row>
    <row r="24" spans="2:12" x14ac:dyDescent="0.2">
      <c r="B24" s="1" t="s">
        <v>727</v>
      </c>
      <c r="C24" s="1" t="s">
        <v>5</v>
      </c>
      <c r="D24" s="1" t="s">
        <v>5</v>
      </c>
      <c r="E24" s="1" t="s">
        <v>5</v>
      </c>
      <c r="F24" s="39">
        <v>22821404</v>
      </c>
      <c r="G24" s="1" t="s">
        <v>5</v>
      </c>
      <c r="H24" s="39">
        <v>30258.5</v>
      </c>
      <c r="I24" s="1" t="s">
        <v>5</v>
      </c>
      <c r="J24" s="38">
        <v>6.2E-2</v>
      </c>
      <c r="K24" s="38">
        <v>7.1000000000000004E-3</v>
      </c>
      <c r="L24" s="1" t="s">
        <v>5</v>
      </c>
    </row>
    <row r="25" spans="2:12" x14ac:dyDescent="0.2">
      <c r="B25" s="40" t="s">
        <v>728</v>
      </c>
      <c r="C25" s="41">
        <v>800078255</v>
      </c>
      <c r="D25" s="40" t="s">
        <v>47</v>
      </c>
      <c r="E25" s="40" t="s">
        <v>719</v>
      </c>
      <c r="F25" s="43">
        <v>3066522</v>
      </c>
      <c r="G25" s="43">
        <v>137.55000000000001</v>
      </c>
      <c r="H25" s="43">
        <v>14914.85</v>
      </c>
      <c r="I25" s="42">
        <v>0</v>
      </c>
      <c r="J25" s="42">
        <v>3.0599999999999999E-2</v>
      </c>
      <c r="K25" s="42">
        <v>3.5000000000000001E-3</v>
      </c>
      <c r="L25" s="40" t="s">
        <v>5</v>
      </c>
    </row>
    <row r="26" spans="2:12" x14ac:dyDescent="0.2">
      <c r="B26" s="40" t="s">
        <v>729</v>
      </c>
      <c r="C26" s="41">
        <v>800078024</v>
      </c>
      <c r="D26" s="40" t="s">
        <v>91</v>
      </c>
      <c r="E26" s="40" t="s">
        <v>719</v>
      </c>
      <c r="F26" s="43">
        <v>10824000</v>
      </c>
      <c r="G26" s="43">
        <v>99.01</v>
      </c>
      <c r="H26" s="43">
        <v>10716.78</v>
      </c>
      <c r="I26" s="42">
        <v>0</v>
      </c>
      <c r="J26" s="42">
        <v>2.1999999999999999E-2</v>
      </c>
      <c r="K26" s="42">
        <v>2.5000000000000001E-3</v>
      </c>
      <c r="L26" s="40" t="s">
        <v>5</v>
      </c>
    </row>
    <row r="27" spans="2:12" x14ac:dyDescent="0.2">
      <c r="B27" s="40" t="s">
        <v>730</v>
      </c>
      <c r="C27" s="41">
        <v>800082422</v>
      </c>
      <c r="D27" s="40" t="s">
        <v>91</v>
      </c>
      <c r="E27" s="40" t="s">
        <v>731</v>
      </c>
      <c r="F27" s="43">
        <v>291781</v>
      </c>
      <c r="G27" s="43">
        <v>44.64</v>
      </c>
      <c r="H27" s="43">
        <v>130.24</v>
      </c>
      <c r="I27" s="42">
        <v>0</v>
      </c>
      <c r="J27" s="42">
        <v>2.9999999999999997E-4</v>
      </c>
      <c r="K27" s="42">
        <v>0</v>
      </c>
      <c r="L27" s="40" t="s">
        <v>5</v>
      </c>
    </row>
    <row r="28" spans="2:12" x14ac:dyDescent="0.2">
      <c r="B28" s="40" t="s">
        <v>732</v>
      </c>
      <c r="C28" s="41">
        <v>800077414</v>
      </c>
      <c r="D28" s="40" t="s">
        <v>55</v>
      </c>
      <c r="E28" s="40" t="s">
        <v>733</v>
      </c>
      <c r="F28" s="43">
        <v>833850</v>
      </c>
      <c r="G28" s="43">
        <v>95.59</v>
      </c>
      <c r="H28" s="43">
        <v>2732.82</v>
      </c>
      <c r="I28" s="42">
        <v>0</v>
      </c>
      <c r="J28" s="42">
        <v>5.5999999999999999E-3</v>
      </c>
      <c r="K28" s="42">
        <v>5.9999999999999995E-4</v>
      </c>
      <c r="L28" s="40" t="s">
        <v>5</v>
      </c>
    </row>
    <row r="29" spans="2:12" x14ac:dyDescent="0.2">
      <c r="B29" s="40" t="s">
        <v>734</v>
      </c>
      <c r="C29" s="41">
        <v>800077760</v>
      </c>
      <c r="D29" s="40" t="s">
        <v>91</v>
      </c>
      <c r="E29" s="40" t="s">
        <v>713</v>
      </c>
      <c r="F29" s="43">
        <v>7752508</v>
      </c>
      <c r="G29" s="43">
        <v>0.6</v>
      </c>
      <c r="H29" s="43">
        <v>46.31</v>
      </c>
      <c r="I29" s="42">
        <v>0</v>
      </c>
      <c r="J29" s="42">
        <v>1E-4</v>
      </c>
      <c r="K29" s="42">
        <v>0</v>
      </c>
      <c r="L29" s="40" t="s">
        <v>5</v>
      </c>
    </row>
    <row r="30" spans="2:12" x14ac:dyDescent="0.2">
      <c r="B30" s="40" t="s">
        <v>735</v>
      </c>
      <c r="C30" s="41">
        <v>800075624</v>
      </c>
      <c r="D30" s="40" t="s">
        <v>91</v>
      </c>
      <c r="E30" s="40" t="s">
        <v>736</v>
      </c>
      <c r="F30" s="43">
        <v>52743</v>
      </c>
      <c r="G30" s="43">
        <v>3256.36</v>
      </c>
      <c r="H30" s="43">
        <v>1717.5</v>
      </c>
      <c r="I30" s="42">
        <v>0</v>
      </c>
      <c r="J30" s="42">
        <v>3.5000000000000001E-3</v>
      </c>
      <c r="K30" s="42">
        <v>4.0000000000000002E-4</v>
      </c>
      <c r="L30" s="40" t="s">
        <v>5</v>
      </c>
    </row>
    <row r="31" spans="2:12" x14ac:dyDescent="0.2">
      <c r="B31" s="1" t="s">
        <v>737</v>
      </c>
      <c r="C31" s="1" t="s">
        <v>5</v>
      </c>
      <c r="D31" s="1" t="s">
        <v>5</v>
      </c>
      <c r="E31" s="1" t="s">
        <v>5</v>
      </c>
      <c r="F31" s="39">
        <v>59899331.299999997</v>
      </c>
      <c r="G31" s="1" t="s">
        <v>5</v>
      </c>
      <c r="H31" s="39">
        <v>271867.42</v>
      </c>
      <c r="I31" s="1" t="s">
        <v>5</v>
      </c>
      <c r="J31" s="38">
        <v>0.55700000000000005</v>
      </c>
      <c r="K31" s="38">
        <v>6.3500000000000001E-2</v>
      </c>
      <c r="L31" s="1" t="s">
        <v>5</v>
      </c>
    </row>
    <row r="32" spans="2:12" x14ac:dyDescent="0.2">
      <c r="B32" s="1" t="s">
        <v>710</v>
      </c>
      <c r="C32" s="1" t="s">
        <v>5</v>
      </c>
      <c r="D32" s="1" t="s">
        <v>5</v>
      </c>
      <c r="E32" s="1" t="s">
        <v>5</v>
      </c>
      <c r="F32" s="39">
        <v>0</v>
      </c>
      <c r="G32" s="1" t="s">
        <v>5</v>
      </c>
      <c r="H32" s="39">
        <v>0</v>
      </c>
      <c r="I32" s="1" t="s">
        <v>5</v>
      </c>
      <c r="J32" s="38">
        <v>0</v>
      </c>
      <c r="K32" s="38">
        <v>0</v>
      </c>
      <c r="L32" s="1" t="s">
        <v>5</v>
      </c>
    </row>
    <row r="33" spans="2:12" x14ac:dyDescent="0.2">
      <c r="B33" s="1" t="s">
        <v>711</v>
      </c>
      <c r="C33" s="1" t="s">
        <v>5</v>
      </c>
      <c r="D33" s="1" t="s">
        <v>5</v>
      </c>
      <c r="E33" s="1" t="s">
        <v>5</v>
      </c>
      <c r="F33" s="39">
        <v>7093.46</v>
      </c>
      <c r="G33" s="1" t="s">
        <v>5</v>
      </c>
      <c r="H33" s="39">
        <v>38597.54</v>
      </c>
      <c r="I33" s="1" t="s">
        <v>5</v>
      </c>
      <c r="J33" s="38">
        <v>7.9100000000000004E-2</v>
      </c>
      <c r="K33" s="38">
        <v>8.9999999999999993E-3</v>
      </c>
      <c r="L33" s="1" t="s">
        <v>5</v>
      </c>
    </row>
    <row r="34" spans="2:12" x14ac:dyDescent="0.2">
      <c r="B34" s="40" t="s">
        <v>738</v>
      </c>
      <c r="C34" s="41">
        <v>800079592</v>
      </c>
      <c r="D34" s="40" t="s">
        <v>47</v>
      </c>
      <c r="E34" s="40" t="s">
        <v>739</v>
      </c>
      <c r="F34" s="43">
        <v>4019.64</v>
      </c>
      <c r="G34" s="43">
        <v>164028.20000000001</v>
      </c>
      <c r="H34" s="43">
        <v>23314.06</v>
      </c>
      <c r="I34" s="42">
        <v>0</v>
      </c>
      <c r="J34" s="42">
        <v>4.7800000000000002E-2</v>
      </c>
      <c r="K34" s="42">
        <v>5.4000000000000003E-3</v>
      </c>
      <c r="L34" s="40" t="s">
        <v>5</v>
      </c>
    </row>
    <row r="35" spans="2:12" x14ac:dyDescent="0.2">
      <c r="B35" s="40" t="s">
        <v>740</v>
      </c>
      <c r="C35" s="41">
        <v>800076481</v>
      </c>
      <c r="D35" s="40" t="s">
        <v>47</v>
      </c>
      <c r="E35" s="40" t="s">
        <v>741</v>
      </c>
      <c r="F35" s="43">
        <v>3073.82</v>
      </c>
      <c r="G35" s="43">
        <v>140615</v>
      </c>
      <c r="H35" s="43">
        <v>15283.48</v>
      </c>
      <c r="I35" s="42">
        <v>0</v>
      </c>
      <c r="J35" s="42">
        <v>3.1300000000000001E-2</v>
      </c>
      <c r="K35" s="42">
        <v>3.5999999999999999E-3</v>
      </c>
      <c r="L35" s="40" t="s">
        <v>5</v>
      </c>
    </row>
    <row r="36" spans="2:12" x14ac:dyDescent="0.2">
      <c r="B36" s="1" t="s">
        <v>723</v>
      </c>
      <c r="C36" s="1" t="s">
        <v>5</v>
      </c>
      <c r="D36" s="1" t="s">
        <v>5</v>
      </c>
      <c r="E36" s="1" t="s">
        <v>5</v>
      </c>
      <c r="F36" s="39">
        <v>18948001</v>
      </c>
      <c r="G36" s="1" t="s">
        <v>5</v>
      </c>
      <c r="H36" s="39">
        <v>74285.86</v>
      </c>
      <c r="I36" s="1" t="s">
        <v>5</v>
      </c>
      <c r="J36" s="38">
        <v>0.1522</v>
      </c>
      <c r="K36" s="38">
        <v>1.7299999999999999E-2</v>
      </c>
      <c r="L36" s="1" t="s">
        <v>5</v>
      </c>
    </row>
    <row r="37" spans="2:12" x14ac:dyDescent="0.2">
      <c r="B37" s="40" t="s">
        <v>742</v>
      </c>
      <c r="C37" s="41">
        <v>800073140</v>
      </c>
      <c r="D37" s="40" t="s">
        <v>47</v>
      </c>
      <c r="E37" s="40" t="s">
        <v>743</v>
      </c>
      <c r="F37" s="43">
        <v>2499438</v>
      </c>
      <c r="G37" s="43">
        <v>150.05000000000001</v>
      </c>
      <c r="H37" s="43">
        <v>13261.41</v>
      </c>
      <c r="I37" s="42">
        <v>0</v>
      </c>
      <c r="J37" s="42">
        <v>2.7199999999999998E-2</v>
      </c>
      <c r="K37" s="42">
        <v>3.0999999999999999E-3</v>
      </c>
      <c r="L37" s="40" t="s">
        <v>5</v>
      </c>
    </row>
    <row r="38" spans="2:12" x14ac:dyDescent="0.2">
      <c r="B38" s="40" t="s">
        <v>744</v>
      </c>
      <c r="C38" s="41">
        <v>800070856</v>
      </c>
      <c r="D38" s="40" t="s">
        <v>47</v>
      </c>
      <c r="E38" s="40" t="s">
        <v>745</v>
      </c>
      <c r="F38" s="43">
        <v>2500006</v>
      </c>
      <c r="G38" s="43">
        <v>174.91</v>
      </c>
      <c r="H38" s="43">
        <v>15462.48</v>
      </c>
      <c r="I38" s="42">
        <v>0</v>
      </c>
      <c r="J38" s="42">
        <v>3.1699999999999999E-2</v>
      </c>
      <c r="K38" s="42">
        <v>3.5999999999999999E-3</v>
      </c>
      <c r="L38" s="40" t="s">
        <v>5</v>
      </c>
    </row>
    <row r="39" spans="2:12" x14ac:dyDescent="0.2">
      <c r="B39" s="40" t="s">
        <v>746</v>
      </c>
      <c r="C39" s="41">
        <v>800078164</v>
      </c>
      <c r="D39" s="40" t="s">
        <v>55</v>
      </c>
      <c r="E39" s="40" t="s">
        <v>719</v>
      </c>
      <c r="F39" s="43">
        <v>2953726</v>
      </c>
      <c r="G39" s="43">
        <v>91.29</v>
      </c>
      <c r="H39" s="43">
        <v>9244.2999999999993</v>
      </c>
      <c r="I39" s="42">
        <v>0</v>
      </c>
      <c r="J39" s="42">
        <v>1.89E-2</v>
      </c>
      <c r="K39" s="42">
        <v>2.2000000000000001E-3</v>
      </c>
      <c r="L39" s="40" t="s">
        <v>5</v>
      </c>
    </row>
    <row r="40" spans="2:12" x14ac:dyDescent="0.2">
      <c r="B40" s="40" t="s">
        <v>747</v>
      </c>
      <c r="C40" s="41">
        <v>800075434</v>
      </c>
      <c r="D40" s="40" t="s">
        <v>47</v>
      </c>
      <c r="E40" s="40" t="s">
        <v>748</v>
      </c>
      <c r="F40" s="43">
        <v>4900000</v>
      </c>
      <c r="G40" s="43">
        <v>127.54</v>
      </c>
      <c r="H40" s="43">
        <v>22098.59</v>
      </c>
      <c r="I40" s="42">
        <v>1.8100000000000002E-2</v>
      </c>
      <c r="J40" s="42">
        <v>4.53E-2</v>
      </c>
      <c r="K40" s="42">
        <v>5.1999999999999998E-3</v>
      </c>
      <c r="L40" s="40" t="s">
        <v>5</v>
      </c>
    </row>
    <row r="41" spans="2:12" x14ac:dyDescent="0.2">
      <c r="B41" s="40" t="s">
        <v>749</v>
      </c>
      <c r="C41" s="41">
        <v>800068975</v>
      </c>
      <c r="D41" s="40" t="s">
        <v>47</v>
      </c>
      <c r="E41" s="40" t="s">
        <v>750</v>
      </c>
      <c r="F41" s="43">
        <v>3499998</v>
      </c>
      <c r="G41" s="43">
        <v>60.63</v>
      </c>
      <c r="H41" s="43">
        <v>7503.38</v>
      </c>
      <c r="I41" s="42">
        <v>0</v>
      </c>
      <c r="J41" s="42">
        <v>1.54E-2</v>
      </c>
      <c r="K41" s="42">
        <v>1.6999999999999999E-3</v>
      </c>
      <c r="L41" s="40" t="s">
        <v>5</v>
      </c>
    </row>
    <row r="42" spans="2:12" x14ac:dyDescent="0.2">
      <c r="B42" s="40" t="s">
        <v>751</v>
      </c>
      <c r="C42" s="41">
        <v>800072118</v>
      </c>
      <c r="D42" s="40" t="s">
        <v>47</v>
      </c>
      <c r="E42" s="40" t="s">
        <v>750</v>
      </c>
      <c r="F42" s="43">
        <v>2139833</v>
      </c>
      <c r="G42" s="43">
        <v>86.02</v>
      </c>
      <c r="H42" s="43">
        <v>6508.55</v>
      </c>
      <c r="I42" s="42">
        <v>0</v>
      </c>
      <c r="J42" s="42">
        <v>1.3299999999999999E-2</v>
      </c>
      <c r="K42" s="42">
        <v>1.5E-3</v>
      </c>
      <c r="L42" s="40" t="s">
        <v>5</v>
      </c>
    </row>
    <row r="43" spans="2:12" x14ac:dyDescent="0.2">
      <c r="B43" s="40" t="s">
        <v>752</v>
      </c>
      <c r="C43" s="41">
        <v>800063026</v>
      </c>
      <c r="D43" s="40" t="s">
        <v>55</v>
      </c>
      <c r="E43" s="40" t="s">
        <v>753</v>
      </c>
      <c r="F43" s="43">
        <v>455000</v>
      </c>
      <c r="G43" s="43">
        <v>13.28</v>
      </c>
      <c r="H43" s="43">
        <v>207.14</v>
      </c>
      <c r="I43" s="42">
        <v>2.3E-3</v>
      </c>
      <c r="J43" s="42">
        <v>4.0000000000000002E-4</v>
      </c>
      <c r="K43" s="42">
        <v>0</v>
      </c>
      <c r="L43" s="40" t="s">
        <v>5</v>
      </c>
    </row>
    <row r="44" spans="2:12" x14ac:dyDescent="0.2">
      <c r="B44" s="1" t="s">
        <v>727</v>
      </c>
      <c r="C44" s="1" t="s">
        <v>5</v>
      </c>
      <c r="D44" s="1" t="s">
        <v>5</v>
      </c>
      <c r="E44" s="1" t="s">
        <v>5</v>
      </c>
      <c r="F44" s="39">
        <v>40944236.840000004</v>
      </c>
      <c r="G44" s="1" t="s">
        <v>5</v>
      </c>
      <c r="H44" s="39">
        <v>158984.01999999999</v>
      </c>
      <c r="I44" s="1" t="s">
        <v>5</v>
      </c>
      <c r="J44" s="38">
        <v>0.32569999999999999</v>
      </c>
      <c r="K44" s="38">
        <v>3.7100000000000001E-2</v>
      </c>
      <c r="L44" s="1" t="s">
        <v>5</v>
      </c>
    </row>
    <row r="45" spans="2:12" x14ac:dyDescent="0.2">
      <c r="B45" s="40" t="s">
        <v>754</v>
      </c>
      <c r="C45" s="41">
        <v>800078107</v>
      </c>
      <c r="D45" s="40" t="s">
        <v>47</v>
      </c>
      <c r="E45" s="40" t="s">
        <v>719</v>
      </c>
      <c r="F45" s="43">
        <v>3050001</v>
      </c>
      <c r="G45" s="43">
        <v>107.65</v>
      </c>
      <c r="H45" s="43">
        <v>11610.33</v>
      </c>
      <c r="I45" s="42">
        <v>0</v>
      </c>
      <c r="J45" s="42">
        <v>2.3800000000000002E-2</v>
      </c>
      <c r="K45" s="42">
        <v>2.7000000000000001E-3</v>
      </c>
      <c r="L45" s="40" t="s">
        <v>5</v>
      </c>
    </row>
    <row r="46" spans="2:12" x14ac:dyDescent="0.2">
      <c r="B46" s="40" t="s">
        <v>755</v>
      </c>
      <c r="C46" s="41">
        <v>800077984</v>
      </c>
      <c r="D46" s="40" t="s">
        <v>55</v>
      </c>
      <c r="E46" s="40" t="s">
        <v>713</v>
      </c>
      <c r="F46" s="43">
        <v>3122645.97</v>
      </c>
      <c r="G46" s="43">
        <v>88.52</v>
      </c>
      <c r="H46" s="43">
        <v>9476.66</v>
      </c>
      <c r="I46" s="42">
        <v>0</v>
      </c>
      <c r="J46" s="42">
        <v>1.9400000000000001E-2</v>
      </c>
      <c r="K46" s="42">
        <v>2.2000000000000001E-3</v>
      </c>
      <c r="L46" s="40" t="s">
        <v>5</v>
      </c>
    </row>
    <row r="47" spans="2:12" x14ac:dyDescent="0.2">
      <c r="B47" s="40" t="s">
        <v>756</v>
      </c>
      <c r="C47" s="41">
        <v>800076077</v>
      </c>
      <c r="D47" s="40" t="s">
        <v>47</v>
      </c>
      <c r="E47" s="40" t="s">
        <v>757</v>
      </c>
      <c r="F47" s="43">
        <v>994724.39</v>
      </c>
      <c r="G47" s="43">
        <v>88.41</v>
      </c>
      <c r="H47" s="43">
        <v>3109.81</v>
      </c>
      <c r="I47" s="42">
        <v>0</v>
      </c>
      <c r="J47" s="42">
        <v>6.4000000000000003E-3</v>
      </c>
      <c r="K47" s="42">
        <v>6.9999999999999999E-4</v>
      </c>
      <c r="L47" s="40" t="s">
        <v>5</v>
      </c>
    </row>
    <row r="48" spans="2:12" x14ac:dyDescent="0.2">
      <c r="B48" s="40" t="s">
        <v>758</v>
      </c>
      <c r="C48" s="41">
        <v>800075590</v>
      </c>
      <c r="D48" s="40" t="s">
        <v>55</v>
      </c>
      <c r="E48" s="40" t="s">
        <v>759</v>
      </c>
      <c r="F48" s="43">
        <v>1096830.6000000001</v>
      </c>
      <c r="G48" s="43">
        <v>159.46</v>
      </c>
      <c r="H48" s="43">
        <v>5996.29</v>
      </c>
      <c r="I48" s="42">
        <v>2.9999999999999997E-4</v>
      </c>
      <c r="J48" s="42">
        <v>1.23E-2</v>
      </c>
      <c r="K48" s="42">
        <v>1.4E-3</v>
      </c>
      <c r="L48" s="40" t="s">
        <v>5</v>
      </c>
    </row>
    <row r="49" spans="2:12" x14ac:dyDescent="0.2">
      <c r="B49" s="40" t="s">
        <v>760</v>
      </c>
      <c r="C49" s="41">
        <v>800075947</v>
      </c>
      <c r="D49" s="40" t="s">
        <v>47</v>
      </c>
      <c r="E49" s="40" t="s">
        <v>761</v>
      </c>
      <c r="F49" s="43">
        <v>2465000</v>
      </c>
      <c r="G49" s="43">
        <v>195.42</v>
      </c>
      <c r="H49" s="43">
        <v>17033.46</v>
      </c>
      <c r="I49" s="42">
        <v>0</v>
      </c>
      <c r="J49" s="42">
        <v>3.49E-2</v>
      </c>
      <c r="K49" s="42">
        <v>4.0000000000000001E-3</v>
      </c>
      <c r="L49" s="40" t="s">
        <v>5</v>
      </c>
    </row>
    <row r="50" spans="2:12" x14ac:dyDescent="0.2">
      <c r="B50" s="40" t="s">
        <v>762</v>
      </c>
      <c r="C50" s="41">
        <v>800080335</v>
      </c>
      <c r="D50" s="40" t="s">
        <v>55</v>
      </c>
      <c r="E50" s="40" t="s">
        <v>763</v>
      </c>
      <c r="F50" s="43">
        <v>2875761.5</v>
      </c>
      <c r="G50" s="43">
        <v>100.61</v>
      </c>
      <c r="H50" s="43">
        <v>9919.51</v>
      </c>
      <c r="I50" s="42">
        <v>0</v>
      </c>
      <c r="J50" s="42">
        <v>2.0299999999999999E-2</v>
      </c>
      <c r="K50" s="42">
        <v>2.3E-3</v>
      </c>
      <c r="L50" s="40" t="s">
        <v>5</v>
      </c>
    </row>
    <row r="51" spans="2:12" x14ac:dyDescent="0.2">
      <c r="B51" s="40" t="s">
        <v>764</v>
      </c>
      <c r="C51" s="41">
        <v>800081994</v>
      </c>
      <c r="D51" s="40" t="s">
        <v>55</v>
      </c>
      <c r="E51" s="40" t="s">
        <v>765</v>
      </c>
      <c r="F51" s="43">
        <v>1997043.34</v>
      </c>
      <c r="G51" s="43">
        <v>86.83</v>
      </c>
      <c r="H51" s="43">
        <v>5945.02</v>
      </c>
      <c r="I51" s="42">
        <v>0</v>
      </c>
      <c r="J51" s="42">
        <v>1.2200000000000001E-2</v>
      </c>
      <c r="K51" s="42">
        <v>1.4E-3</v>
      </c>
      <c r="L51" s="40" t="s">
        <v>5</v>
      </c>
    </row>
    <row r="52" spans="2:12" x14ac:dyDescent="0.2">
      <c r="B52" s="40" t="s">
        <v>766</v>
      </c>
      <c r="C52" s="41">
        <v>800082406</v>
      </c>
      <c r="D52" s="40" t="s">
        <v>47</v>
      </c>
      <c r="E52" s="40" t="s">
        <v>767</v>
      </c>
      <c r="F52" s="43">
        <v>1807047</v>
      </c>
      <c r="G52" s="43">
        <v>100</v>
      </c>
      <c r="H52" s="43">
        <v>6389.72</v>
      </c>
      <c r="I52" s="42">
        <v>0</v>
      </c>
      <c r="J52" s="42">
        <v>1.3100000000000001E-2</v>
      </c>
      <c r="K52" s="42">
        <v>1.5E-3</v>
      </c>
      <c r="L52" s="40" t="s">
        <v>5</v>
      </c>
    </row>
    <row r="53" spans="2:12" x14ac:dyDescent="0.2">
      <c r="B53" s="40" t="s">
        <v>768</v>
      </c>
      <c r="C53" s="41">
        <v>800078198</v>
      </c>
      <c r="D53" s="40" t="s">
        <v>47</v>
      </c>
      <c r="E53" s="40" t="s">
        <v>719</v>
      </c>
      <c r="F53" s="43">
        <v>2287822</v>
      </c>
      <c r="G53" s="43">
        <v>102.81</v>
      </c>
      <c r="H53" s="43">
        <v>8317.17</v>
      </c>
      <c r="I53" s="42">
        <v>0</v>
      </c>
      <c r="J53" s="42">
        <v>1.7000000000000001E-2</v>
      </c>
      <c r="K53" s="42">
        <v>1.9E-3</v>
      </c>
      <c r="L53" s="40" t="s">
        <v>5</v>
      </c>
    </row>
    <row r="54" spans="2:12" x14ac:dyDescent="0.2">
      <c r="B54" s="40" t="s">
        <v>769</v>
      </c>
      <c r="C54" s="41">
        <v>800078263</v>
      </c>
      <c r="D54" s="40" t="s">
        <v>47</v>
      </c>
      <c r="E54" s="40" t="s">
        <v>719</v>
      </c>
      <c r="F54" s="43">
        <v>2219465</v>
      </c>
      <c r="G54" s="43">
        <v>196.49</v>
      </c>
      <c r="H54" s="43">
        <v>15420.35</v>
      </c>
      <c r="I54" s="42">
        <v>0</v>
      </c>
      <c r="J54" s="42">
        <v>3.1600000000000003E-2</v>
      </c>
      <c r="K54" s="42">
        <v>3.5999999999999999E-3</v>
      </c>
      <c r="L54" s="40" t="s">
        <v>5</v>
      </c>
    </row>
    <row r="55" spans="2:12" x14ac:dyDescent="0.2">
      <c r="B55" s="40" t="s">
        <v>770</v>
      </c>
      <c r="C55" s="41">
        <v>800071656</v>
      </c>
      <c r="D55" s="40" t="s">
        <v>55</v>
      </c>
      <c r="E55" s="40" t="s">
        <v>771</v>
      </c>
      <c r="F55" s="43">
        <v>3620000</v>
      </c>
      <c r="G55" s="43">
        <v>55.21</v>
      </c>
      <c r="H55" s="43">
        <v>6852.08</v>
      </c>
      <c r="I55" s="42">
        <v>0</v>
      </c>
      <c r="J55" s="42">
        <v>1.4E-2</v>
      </c>
      <c r="K55" s="42">
        <v>1.6000000000000001E-3</v>
      </c>
      <c r="L55" s="40" t="s">
        <v>5</v>
      </c>
    </row>
    <row r="56" spans="2:12" x14ac:dyDescent="0.2">
      <c r="B56" s="40" t="s">
        <v>772</v>
      </c>
      <c r="C56" s="41">
        <v>800078172</v>
      </c>
      <c r="D56" s="40" t="s">
        <v>47</v>
      </c>
      <c r="E56" s="40" t="s">
        <v>719</v>
      </c>
      <c r="F56" s="43">
        <v>5145653.8499999996</v>
      </c>
      <c r="G56" s="43">
        <v>130.19999999999999</v>
      </c>
      <c r="H56" s="43">
        <v>23689.31</v>
      </c>
      <c r="I56" s="42">
        <v>0</v>
      </c>
      <c r="J56" s="42">
        <v>4.8500000000000001E-2</v>
      </c>
      <c r="K56" s="42">
        <v>5.4999999999999997E-3</v>
      </c>
      <c r="L56" s="40" t="s">
        <v>5</v>
      </c>
    </row>
    <row r="57" spans="2:12" x14ac:dyDescent="0.2">
      <c r="B57" s="40" t="s">
        <v>773</v>
      </c>
      <c r="C57" s="41">
        <v>800077992</v>
      </c>
      <c r="D57" s="40" t="s">
        <v>55</v>
      </c>
      <c r="E57" s="40" t="s">
        <v>713</v>
      </c>
      <c r="F57" s="43">
        <v>1070050.5</v>
      </c>
      <c r="G57" s="43">
        <v>0</v>
      </c>
      <c r="H57" s="43">
        <v>0</v>
      </c>
      <c r="I57" s="42">
        <v>0</v>
      </c>
      <c r="J57" s="42">
        <v>0</v>
      </c>
      <c r="K57" s="42">
        <v>0</v>
      </c>
      <c r="L57" s="40" t="s">
        <v>5</v>
      </c>
    </row>
    <row r="58" spans="2:12" x14ac:dyDescent="0.2">
      <c r="B58" s="40" t="s">
        <v>774</v>
      </c>
      <c r="C58" s="41">
        <v>800078008</v>
      </c>
      <c r="D58" s="40" t="s">
        <v>47</v>
      </c>
      <c r="E58" s="40" t="s">
        <v>713</v>
      </c>
      <c r="F58" s="43">
        <v>2898635.04</v>
      </c>
      <c r="G58" s="43">
        <v>107.95</v>
      </c>
      <c r="H58" s="43">
        <v>11064.95</v>
      </c>
      <c r="I58" s="42">
        <v>0</v>
      </c>
      <c r="J58" s="42">
        <v>2.2700000000000001E-2</v>
      </c>
      <c r="K58" s="42">
        <v>2.5999999999999999E-3</v>
      </c>
      <c r="L58" s="40" t="s">
        <v>5</v>
      </c>
    </row>
    <row r="59" spans="2:12" x14ac:dyDescent="0.2">
      <c r="B59" s="40" t="s">
        <v>775</v>
      </c>
      <c r="C59" s="41">
        <v>800078248</v>
      </c>
      <c r="D59" s="40" t="s">
        <v>47</v>
      </c>
      <c r="E59" s="40" t="s">
        <v>719</v>
      </c>
      <c r="F59" s="43">
        <v>3528556.65</v>
      </c>
      <c r="G59" s="43">
        <v>96.97</v>
      </c>
      <c r="H59" s="43">
        <v>12099.1</v>
      </c>
      <c r="I59" s="42">
        <v>0</v>
      </c>
      <c r="J59" s="42">
        <v>2.4799999999999999E-2</v>
      </c>
      <c r="K59" s="42">
        <v>2.8E-3</v>
      </c>
      <c r="L59" s="40" t="s">
        <v>5</v>
      </c>
    </row>
    <row r="60" spans="2:12" x14ac:dyDescent="0.2">
      <c r="B60" s="40" t="s">
        <v>776</v>
      </c>
      <c r="C60" s="41">
        <v>800077190</v>
      </c>
      <c r="D60" s="40" t="s">
        <v>47</v>
      </c>
      <c r="E60" s="40" t="s">
        <v>777</v>
      </c>
      <c r="F60" s="43">
        <v>2765000</v>
      </c>
      <c r="G60" s="43">
        <v>123.35</v>
      </c>
      <c r="H60" s="43">
        <v>12060.25</v>
      </c>
      <c r="I60" s="42">
        <v>0</v>
      </c>
      <c r="J60" s="42">
        <v>2.47E-2</v>
      </c>
      <c r="K60" s="42">
        <v>2.8E-3</v>
      </c>
      <c r="L60" s="40" t="s">
        <v>5</v>
      </c>
    </row>
    <row r="61" spans="2:12" x14ac:dyDescent="0.2">
      <c r="B61" s="36" t="s">
        <v>111</v>
      </c>
    </row>
    <row r="62" spans="2:12" x14ac:dyDescent="0.2">
      <c r="B62" s="36" t="s">
        <v>161</v>
      </c>
    </row>
    <row r="63" spans="2:12" x14ac:dyDescent="0.2">
      <c r="B63" s="36" t="s">
        <v>162</v>
      </c>
    </row>
    <row r="64" spans="2:12" x14ac:dyDescent="0.2">
      <c r="B64" s="36" t="s">
        <v>163</v>
      </c>
    </row>
    <row r="65" spans="2:12" x14ac:dyDescent="0.2">
      <c r="B65" s="62" t="s">
        <v>65</v>
      </c>
      <c r="C65" s="46"/>
      <c r="D65" s="46"/>
      <c r="E65" s="46"/>
      <c r="F65" s="46"/>
      <c r="G65" s="46"/>
      <c r="H65" s="46"/>
      <c r="I65" s="46"/>
      <c r="J65" s="46"/>
      <c r="K65" s="46"/>
      <c r="L65" s="46"/>
    </row>
  </sheetData>
  <mergeCells count="1">
    <mergeCell ref="B65:L65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B1:M19"/>
  <sheetViews>
    <sheetView rightToLeft="1" workbookViewId="0"/>
  </sheetViews>
  <sheetFormatPr defaultRowHeight="14.25" x14ac:dyDescent="0.2"/>
  <cols>
    <col min="1" max="1" width="3" customWidth="1"/>
    <col min="2" max="2" width="65" customWidth="1"/>
    <col min="3" max="3" width="12" customWidth="1"/>
    <col min="4" max="4" width="10" customWidth="1"/>
    <col min="5" max="5" width="14" customWidth="1"/>
    <col min="6" max="6" width="13" customWidth="1"/>
    <col min="7" max="7" width="14" customWidth="1"/>
    <col min="8" max="8" width="8" customWidth="1"/>
    <col min="9" max="9" width="11" customWidth="1"/>
    <col min="10" max="10" width="22" customWidth="1"/>
    <col min="11" max="11" width="24" customWidth="1"/>
    <col min="12" max="12" width="23" customWidth="1"/>
    <col min="13" max="13" width="2" customWidth="1"/>
  </cols>
  <sheetData>
    <row r="1" spans="2:13" x14ac:dyDescent="0.2">
      <c r="B1" s="37" t="s">
        <v>0</v>
      </c>
      <c r="C1" s="37" t="s">
        <v>1</v>
      </c>
    </row>
    <row r="2" spans="2:13" x14ac:dyDescent="0.2">
      <c r="B2" s="37" t="s">
        <v>2</v>
      </c>
      <c r="C2" s="37" t="s">
        <v>3</v>
      </c>
    </row>
    <row r="3" spans="2:13" x14ac:dyDescent="0.2">
      <c r="B3" s="37" t="s">
        <v>4</v>
      </c>
      <c r="C3" s="37" t="s">
        <v>3</v>
      </c>
    </row>
    <row r="4" spans="2:13" x14ac:dyDescent="0.2">
      <c r="B4" s="37" t="s">
        <v>5</v>
      </c>
      <c r="C4" s="37" t="s">
        <v>5</v>
      </c>
    </row>
    <row r="5" spans="2:13" x14ac:dyDescent="0.2">
      <c r="B5" s="37" t="s">
        <v>5</v>
      </c>
      <c r="C5" s="37" t="s">
        <v>5</v>
      </c>
    </row>
    <row r="6" spans="2:13" x14ac:dyDescent="0.2">
      <c r="B6" s="3" t="s">
        <v>664</v>
      </c>
      <c r="C6" s="1" t="s">
        <v>5</v>
      </c>
      <c r="D6" s="1" t="s">
        <v>5</v>
      </c>
      <c r="E6" s="1" t="s">
        <v>5</v>
      </c>
      <c r="F6" s="1" t="s">
        <v>5</v>
      </c>
      <c r="G6" s="1" t="s">
        <v>5</v>
      </c>
      <c r="H6" s="1" t="s">
        <v>5</v>
      </c>
      <c r="I6" s="1" t="s">
        <v>5</v>
      </c>
      <c r="J6" s="1" t="s">
        <v>5</v>
      </c>
      <c r="K6" s="1" t="s">
        <v>5</v>
      </c>
      <c r="L6" s="1" t="s">
        <v>5</v>
      </c>
      <c r="M6" s="1" t="s">
        <v>5</v>
      </c>
    </row>
    <row r="7" spans="2:13" x14ac:dyDescent="0.2">
      <c r="B7" s="3" t="s">
        <v>778</v>
      </c>
      <c r="C7" s="1" t="s">
        <v>5</v>
      </c>
      <c r="D7" s="1" t="s">
        <v>5</v>
      </c>
      <c r="E7" s="1" t="s">
        <v>5</v>
      </c>
      <c r="F7" s="1" t="s">
        <v>5</v>
      </c>
      <c r="G7" s="1" t="s">
        <v>5</v>
      </c>
      <c r="H7" s="1" t="s">
        <v>5</v>
      </c>
      <c r="I7" s="1" t="s">
        <v>5</v>
      </c>
      <c r="J7" s="1" t="s">
        <v>5</v>
      </c>
      <c r="K7" s="1" t="s">
        <v>5</v>
      </c>
      <c r="L7" s="1" t="s">
        <v>5</v>
      </c>
      <c r="M7" s="1" t="s">
        <v>5</v>
      </c>
    </row>
    <row r="8" spans="2:13" x14ac:dyDescent="0.2">
      <c r="B8" s="1" t="s">
        <v>67</v>
      </c>
      <c r="C8" s="1" t="s">
        <v>68</v>
      </c>
      <c r="D8" s="1" t="s">
        <v>167</v>
      </c>
      <c r="E8" s="1" t="s">
        <v>72</v>
      </c>
      <c r="F8" s="1" t="s">
        <v>115</v>
      </c>
      <c r="G8" s="3" t="s">
        <v>117</v>
      </c>
      <c r="H8" s="3" t="s">
        <v>118</v>
      </c>
      <c r="I8" s="1" t="s">
        <v>7</v>
      </c>
      <c r="J8" s="1" t="s">
        <v>168</v>
      </c>
      <c r="K8" s="1" t="s">
        <v>76</v>
      </c>
      <c r="L8" s="1" t="s">
        <v>121</v>
      </c>
      <c r="M8" s="1" t="s">
        <v>5</v>
      </c>
    </row>
    <row r="9" spans="2:13" x14ac:dyDescent="0.2">
      <c r="B9" s="1" t="s">
        <v>5</v>
      </c>
      <c r="C9" s="1" t="s">
        <v>5</v>
      </c>
      <c r="D9" s="1" t="s">
        <v>5</v>
      </c>
      <c r="E9" s="1" t="s">
        <v>5</v>
      </c>
      <c r="F9" s="1" t="s">
        <v>5</v>
      </c>
      <c r="G9" s="3" t="s">
        <v>123</v>
      </c>
      <c r="H9" s="1" t="s">
        <v>5</v>
      </c>
      <c r="I9" s="1" t="s">
        <v>9</v>
      </c>
      <c r="J9" s="1" t="s">
        <v>10</v>
      </c>
      <c r="K9" s="1" t="s">
        <v>10</v>
      </c>
      <c r="L9" s="1" t="s">
        <v>10</v>
      </c>
      <c r="M9" s="1" t="s">
        <v>5</v>
      </c>
    </row>
    <row r="10" spans="2:13" x14ac:dyDescent="0.2">
      <c r="B10" s="1" t="s">
        <v>5</v>
      </c>
      <c r="C10" s="1" t="s">
        <v>11</v>
      </c>
      <c r="D10" s="1" t="s">
        <v>12</v>
      </c>
      <c r="E10" s="1" t="s">
        <v>78</v>
      </c>
      <c r="F10" s="1" t="s">
        <v>79</v>
      </c>
      <c r="G10" s="1" t="s">
        <v>80</v>
      </c>
      <c r="H10" s="1" t="s">
        <v>81</v>
      </c>
      <c r="I10" s="1" t="s">
        <v>82</v>
      </c>
      <c r="J10" s="1" t="s">
        <v>83</v>
      </c>
      <c r="K10" s="1" t="s">
        <v>84</v>
      </c>
      <c r="L10" s="1" t="s">
        <v>85</v>
      </c>
      <c r="M10" s="1" t="s">
        <v>5</v>
      </c>
    </row>
    <row r="11" spans="2:13" x14ac:dyDescent="0.2">
      <c r="B11" s="1" t="s">
        <v>632</v>
      </c>
      <c r="C11" s="1" t="s">
        <v>5</v>
      </c>
      <c r="D11" s="1" t="s">
        <v>5</v>
      </c>
      <c r="E11" s="1" t="s">
        <v>5</v>
      </c>
      <c r="F11" s="1" t="s">
        <v>5</v>
      </c>
      <c r="G11" s="1" t="s">
        <v>5</v>
      </c>
      <c r="H11" s="1" t="s">
        <v>5</v>
      </c>
      <c r="I11" s="39">
        <v>353.16</v>
      </c>
      <c r="J11" s="38">
        <v>0</v>
      </c>
      <c r="K11" s="38">
        <v>1</v>
      </c>
      <c r="L11" s="38">
        <v>1E-4</v>
      </c>
      <c r="M11" s="1" t="s">
        <v>5</v>
      </c>
    </row>
    <row r="12" spans="2:13" x14ac:dyDescent="0.2">
      <c r="B12" s="1" t="s">
        <v>779</v>
      </c>
      <c r="C12" s="1" t="s">
        <v>5</v>
      </c>
      <c r="D12" s="1" t="s">
        <v>5</v>
      </c>
      <c r="E12" s="1" t="s">
        <v>5</v>
      </c>
      <c r="F12" s="1" t="s">
        <v>5</v>
      </c>
      <c r="G12" s="1" t="s">
        <v>5</v>
      </c>
      <c r="H12" s="1" t="s">
        <v>5</v>
      </c>
      <c r="I12" s="39">
        <v>0</v>
      </c>
      <c r="J12" s="38">
        <v>0</v>
      </c>
      <c r="K12" s="38">
        <v>0</v>
      </c>
      <c r="L12" s="38">
        <v>0</v>
      </c>
      <c r="M12" s="1" t="s">
        <v>5</v>
      </c>
    </row>
    <row r="13" spans="2:13" x14ac:dyDescent="0.2">
      <c r="B13" s="1" t="s">
        <v>780</v>
      </c>
      <c r="C13" s="1" t="s">
        <v>5</v>
      </c>
      <c r="D13" s="1" t="s">
        <v>5</v>
      </c>
      <c r="E13" s="1" t="s">
        <v>5</v>
      </c>
      <c r="F13" s="1" t="s">
        <v>5</v>
      </c>
      <c r="G13" s="1" t="s">
        <v>5</v>
      </c>
      <c r="H13" s="1" t="s">
        <v>5</v>
      </c>
      <c r="I13" s="39">
        <v>353.16</v>
      </c>
      <c r="J13" s="38">
        <v>0</v>
      </c>
      <c r="K13" s="38">
        <v>1</v>
      </c>
      <c r="L13" s="38">
        <v>1E-4</v>
      </c>
      <c r="M13" s="1" t="s">
        <v>5</v>
      </c>
    </row>
    <row r="14" spans="2:13" x14ac:dyDescent="0.2">
      <c r="B14" s="40" t="s">
        <v>781</v>
      </c>
      <c r="C14" s="41">
        <v>800081184</v>
      </c>
      <c r="D14" s="40" t="s">
        <v>556</v>
      </c>
      <c r="E14" s="40" t="s">
        <v>47</v>
      </c>
      <c r="F14" s="40" t="s">
        <v>782</v>
      </c>
      <c r="G14" s="43">
        <v>73439</v>
      </c>
      <c r="H14" s="43">
        <v>136</v>
      </c>
      <c r="I14" s="43">
        <v>353.16</v>
      </c>
      <c r="J14" s="42">
        <v>0</v>
      </c>
      <c r="K14" s="42">
        <v>1</v>
      </c>
      <c r="L14" s="42">
        <v>1E-4</v>
      </c>
      <c r="M14" s="40" t="s">
        <v>5</v>
      </c>
    </row>
    <row r="15" spans="2:13" x14ac:dyDescent="0.2">
      <c r="B15" s="36" t="s">
        <v>111</v>
      </c>
    </row>
    <row r="16" spans="2:13" x14ac:dyDescent="0.2">
      <c r="B16" s="36" t="s">
        <v>161</v>
      </c>
    </row>
    <row r="17" spans="2:13" x14ac:dyDescent="0.2">
      <c r="B17" s="36" t="s">
        <v>162</v>
      </c>
    </row>
    <row r="18" spans="2:13" x14ac:dyDescent="0.2">
      <c r="B18" s="36" t="s">
        <v>163</v>
      </c>
    </row>
    <row r="19" spans="2:13" x14ac:dyDescent="0.2">
      <c r="B19" s="63" t="s">
        <v>65</v>
      </c>
      <c r="C19" s="46"/>
      <c r="D19" s="46"/>
      <c r="E19" s="46"/>
      <c r="F19" s="46"/>
      <c r="G19" s="46"/>
      <c r="H19" s="46"/>
      <c r="I19" s="46"/>
      <c r="J19" s="46"/>
      <c r="K19" s="46"/>
      <c r="L19" s="46"/>
      <c r="M19" s="46"/>
    </row>
  </sheetData>
  <mergeCells count="1">
    <mergeCell ref="B19:M19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B1:M28"/>
  <sheetViews>
    <sheetView rightToLeft="1" workbookViewId="0"/>
  </sheetViews>
  <sheetFormatPr defaultRowHeight="14.25" x14ac:dyDescent="0.2"/>
  <cols>
    <col min="1" max="1" width="3" customWidth="1"/>
    <col min="2" max="2" width="65" customWidth="1"/>
    <col min="3" max="3" width="11" customWidth="1"/>
    <col min="4" max="5" width="10" customWidth="1"/>
    <col min="6" max="6" width="13" customWidth="1"/>
    <col min="7" max="7" width="14" customWidth="1"/>
    <col min="8" max="8" width="8" customWidth="1"/>
    <col min="9" max="9" width="11" customWidth="1"/>
    <col min="10" max="10" width="22" customWidth="1"/>
    <col min="11" max="11" width="24" customWidth="1"/>
    <col min="12" max="12" width="23" customWidth="1"/>
    <col min="13" max="13" width="2" customWidth="1"/>
  </cols>
  <sheetData>
    <row r="1" spans="2:13" x14ac:dyDescent="0.2">
      <c r="B1" s="37" t="s">
        <v>0</v>
      </c>
      <c r="C1" s="37" t="s">
        <v>1</v>
      </c>
    </row>
    <row r="2" spans="2:13" x14ac:dyDescent="0.2">
      <c r="B2" s="37" t="s">
        <v>2</v>
      </c>
      <c r="C2" s="37" t="s">
        <v>3</v>
      </c>
    </row>
    <row r="3" spans="2:13" x14ac:dyDescent="0.2">
      <c r="B3" s="37" t="s">
        <v>4</v>
      </c>
      <c r="C3" s="37" t="s">
        <v>3</v>
      </c>
    </row>
    <row r="4" spans="2:13" x14ac:dyDescent="0.2">
      <c r="B4" s="37" t="s">
        <v>5</v>
      </c>
      <c r="C4" s="37" t="s">
        <v>5</v>
      </c>
    </row>
    <row r="5" spans="2:13" x14ac:dyDescent="0.2">
      <c r="B5" s="37" t="s">
        <v>5</v>
      </c>
      <c r="C5" s="37" t="s">
        <v>5</v>
      </c>
    </row>
    <row r="6" spans="2:13" x14ac:dyDescent="0.2">
      <c r="B6" s="3" t="s">
        <v>664</v>
      </c>
      <c r="C6" s="1" t="s">
        <v>5</v>
      </c>
      <c r="D6" s="1" t="s">
        <v>5</v>
      </c>
      <c r="E6" s="1" t="s">
        <v>5</v>
      </c>
      <c r="F6" s="1" t="s">
        <v>5</v>
      </c>
      <c r="G6" s="1" t="s">
        <v>5</v>
      </c>
      <c r="H6" s="1" t="s">
        <v>5</v>
      </c>
      <c r="I6" s="1" t="s">
        <v>5</v>
      </c>
      <c r="J6" s="1" t="s">
        <v>5</v>
      </c>
      <c r="K6" s="1" t="s">
        <v>5</v>
      </c>
      <c r="L6" s="1" t="s">
        <v>5</v>
      </c>
      <c r="M6" s="1" t="s">
        <v>5</v>
      </c>
    </row>
    <row r="7" spans="2:13" x14ac:dyDescent="0.2">
      <c r="B7" s="3" t="s">
        <v>783</v>
      </c>
      <c r="C7" s="1" t="s">
        <v>5</v>
      </c>
      <c r="D7" s="1" t="s">
        <v>5</v>
      </c>
      <c r="E7" s="1" t="s">
        <v>5</v>
      </c>
      <c r="F7" s="1" t="s">
        <v>5</v>
      </c>
      <c r="G7" s="1" t="s">
        <v>5</v>
      </c>
      <c r="H7" s="1" t="s">
        <v>5</v>
      </c>
      <c r="I7" s="1" t="s">
        <v>5</v>
      </c>
      <c r="J7" s="1" t="s">
        <v>5</v>
      </c>
      <c r="K7" s="1" t="s">
        <v>5</v>
      </c>
      <c r="L7" s="1" t="s">
        <v>5</v>
      </c>
      <c r="M7" s="1" t="s">
        <v>5</v>
      </c>
    </row>
    <row r="8" spans="2:13" x14ac:dyDescent="0.2">
      <c r="B8" s="1" t="s">
        <v>67</v>
      </c>
      <c r="C8" s="1" t="s">
        <v>68</v>
      </c>
      <c r="D8" s="1" t="s">
        <v>167</v>
      </c>
      <c r="E8" s="1" t="s">
        <v>72</v>
      </c>
      <c r="F8" s="1" t="s">
        <v>115</v>
      </c>
      <c r="G8" s="3" t="s">
        <v>117</v>
      </c>
      <c r="H8" s="3" t="s">
        <v>118</v>
      </c>
      <c r="I8" s="1" t="s">
        <v>7</v>
      </c>
      <c r="J8" s="1" t="s">
        <v>168</v>
      </c>
      <c r="K8" s="1" t="s">
        <v>76</v>
      </c>
      <c r="L8" s="1" t="s">
        <v>121</v>
      </c>
      <c r="M8" s="1" t="s">
        <v>5</v>
      </c>
    </row>
    <row r="9" spans="2:13" x14ac:dyDescent="0.2">
      <c r="B9" s="1" t="s">
        <v>5</v>
      </c>
      <c r="C9" s="1" t="s">
        <v>5</v>
      </c>
      <c r="D9" s="1" t="s">
        <v>5</v>
      </c>
      <c r="E9" s="1" t="s">
        <v>5</v>
      </c>
      <c r="F9" s="1" t="s">
        <v>179</v>
      </c>
      <c r="G9" s="3" t="s">
        <v>123</v>
      </c>
      <c r="H9" s="1" t="s">
        <v>5</v>
      </c>
      <c r="I9" s="1" t="s">
        <v>9</v>
      </c>
      <c r="J9" s="1" t="s">
        <v>10</v>
      </c>
      <c r="K9" s="1" t="s">
        <v>10</v>
      </c>
      <c r="L9" s="1" t="s">
        <v>10</v>
      </c>
      <c r="M9" s="1" t="s">
        <v>5</v>
      </c>
    </row>
    <row r="10" spans="2:13" x14ac:dyDescent="0.2">
      <c r="B10" s="1" t="s">
        <v>5</v>
      </c>
      <c r="C10" s="1" t="s">
        <v>11</v>
      </c>
      <c r="D10" s="1" t="s">
        <v>12</v>
      </c>
      <c r="E10" s="1" t="s">
        <v>78</v>
      </c>
      <c r="F10" s="1" t="s">
        <v>79</v>
      </c>
      <c r="G10" s="1" t="s">
        <v>80</v>
      </c>
      <c r="H10" s="1" t="s">
        <v>81</v>
      </c>
      <c r="I10" s="1" t="s">
        <v>82</v>
      </c>
      <c r="J10" s="1" t="s">
        <v>83</v>
      </c>
      <c r="K10" s="1" t="s">
        <v>84</v>
      </c>
      <c r="L10" s="1" t="s">
        <v>85</v>
      </c>
      <c r="M10" s="1" t="s">
        <v>5</v>
      </c>
    </row>
    <row r="11" spans="2:13" x14ac:dyDescent="0.2">
      <c r="B11" s="1" t="s">
        <v>645</v>
      </c>
      <c r="C11" s="1" t="s">
        <v>5</v>
      </c>
      <c r="D11" s="1" t="s">
        <v>5</v>
      </c>
      <c r="E11" s="1" t="s">
        <v>5</v>
      </c>
      <c r="F11" s="1" t="s">
        <v>5</v>
      </c>
      <c r="G11" s="1" t="s">
        <v>5</v>
      </c>
      <c r="H11" s="1" t="s">
        <v>5</v>
      </c>
      <c r="I11" s="39">
        <v>0</v>
      </c>
      <c r="J11" s="38">
        <v>0</v>
      </c>
      <c r="K11" s="38">
        <v>0</v>
      </c>
      <c r="L11" s="38">
        <v>0</v>
      </c>
      <c r="M11" s="1" t="s">
        <v>5</v>
      </c>
    </row>
    <row r="12" spans="2:13" x14ac:dyDescent="0.2">
      <c r="B12" s="1" t="s">
        <v>784</v>
      </c>
      <c r="C12" s="1" t="s">
        <v>5</v>
      </c>
      <c r="D12" s="1" t="s">
        <v>5</v>
      </c>
      <c r="E12" s="1" t="s">
        <v>5</v>
      </c>
      <c r="F12" s="1" t="s">
        <v>5</v>
      </c>
      <c r="G12" s="1" t="s">
        <v>5</v>
      </c>
      <c r="H12" s="1" t="s">
        <v>5</v>
      </c>
      <c r="I12" s="39">
        <v>0</v>
      </c>
      <c r="J12" s="38">
        <v>0</v>
      </c>
      <c r="K12" s="38">
        <v>0</v>
      </c>
      <c r="L12" s="38">
        <v>0</v>
      </c>
      <c r="M12" s="1" t="s">
        <v>5</v>
      </c>
    </row>
    <row r="13" spans="2:13" x14ac:dyDescent="0.2">
      <c r="B13" s="1" t="s">
        <v>646</v>
      </c>
      <c r="C13" s="1" t="s">
        <v>5</v>
      </c>
      <c r="D13" s="1" t="s">
        <v>5</v>
      </c>
      <c r="E13" s="1" t="s">
        <v>5</v>
      </c>
      <c r="F13" s="1" t="s">
        <v>5</v>
      </c>
      <c r="G13" s="1" t="s">
        <v>5</v>
      </c>
      <c r="H13" s="1" t="s">
        <v>5</v>
      </c>
      <c r="I13" s="39">
        <v>0</v>
      </c>
      <c r="J13" s="38">
        <v>0</v>
      </c>
      <c r="K13" s="38">
        <v>0</v>
      </c>
      <c r="L13" s="38">
        <v>0</v>
      </c>
      <c r="M13" s="1" t="s">
        <v>5</v>
      </c>
    </row>
    <row r="14" spans="2:13" x14ac:dyDescent="0.2">
      <c r="B14" s="1" t="s">
        <v>785</v>
      </c>
      <c r="C14" s="1" t="s">
        <v>5</v>
      </c>
      <c r="D14" s="1" t="s">
        <v>5</v>
      </c>
      <c r="E14" s="1" t="s">
        <v>5</v>
      </c>
      <c r="F14" s="1" t="s">
        <v>5</v>
      </c>
      <c r="G14" s="1" t="s">
        <v>5</v>
      </c>
      <c r="H14" s="1" t="s">
        <v>5</v>
      </c>
      <c r="I14" s="39">
        <v>0</v>
      </c>
      <c r="J14" s="38">
        <v>0</v>
      </c>
      <c r="K14" s="38">
        <v>0</v>
      </c>
      <c r="L14" s="38">
        <v>0</v>
      </c>
      <c r="M14" s="1" t="s">
        <v>5</v>
      </c>
    </row>
    <row r="15" spans="2:13" x14ac:dyDescent="0.2">
      <c r="B15" s="1" t="s">
        <v>786</v>
      </c>
      <c r="C15" s="1" t="s">
        <v>5</v>
      </c>
      <c r="D15" s="1" t="s">
        <v>5</v>
      </c>
      <c r="E15" s="1" t="s">
        <v>5</v>
      </c>
      <c r="F15" s="1" t="s">
        <v>5</v>
      </c>
      <c r="G15" s="1" t="s">
        <v>5</v>
      </c>
      <c r="H15" s="1" t="s">
        <v>5</v>
      </c>
      <c r="I15" s="39">
        <v>0</v>
      </c>
      <c r="J15" s="38">
        <v>0</v>
      </c>
      <c r="K15" s="38">
        <v>0</v>
      </c>
      <c r="L15" s="38">
        <v>0</v>
      </c>
      <c r="M15" s="1" t="s">
        <v>5</v>
      </c>
    </row>
    <row r="16" spans="2:13" x14ac:dyDescent="0.2">
      <c r="B16" s="1" t="s">
        <v>648</v>
      </c>
      <c r="C16" s="1" t="s">
        <v>5</v>
      </c>
      <c r="D16" s="1" t="s">
        <v>5</v>
      </c>
      <c r="E16" s="1" t="s">
        <v>5</v>
      </c>
      <c r="F16" s="1" t="s">
        <v>5</v>
      </c>
      <c r="G16" s="1" t="s">
        <v>5</v>
      </c>
      <c r="H16" s="1" t="s">
        <v>5</v>
      </c>
      <c r="I16" s="39">
        <v>0</v>
      </c>
      <c r="J16" s="38">
        <v>0</v>
      </c>
      <c r="K16" s="38">
        <v>0</v>
      </c>
      <c r="L16" s="38">
        <v>0</v>
      </c>
      <c r="M16" s="1" t="s">
        <v>5</v>
      </c>
    </row>
    <row r="17" spans="2:13" x14ac:dyDescent="0.2">
      <c r="B17" s="1" t="s">
        <v>590</v>
      </c>
      <c r="C17" s="1" t="s">
        <v>5</v>
      </c>
      <c r="D17" s="1" t="s">
        <v>5</v>
      </c>
      <c r="E17" s="1" t="s">
        <v>5</v>
      </c>
      <c r="F17" s="1" t="s">
        <v>5</v>
      </c>
      <c r="G17" s="1" t="s">
        <v>5</v>
      </c>
      <c r="H17" s="1" t="s">
        <v>5</v>
      </c>
      <c r="I17" s="39">
        <v>0</v>
      </c>
      <c r="J17" s="38">
        <v>0</v>
      </c>
      <c r="K17" s="38">
        <v>0</v>
      </c>
      <c r="L17" s="38">
        <v>0</v>
      </c>
      <c r="M17" s="1" t="s">
        <v>5</v>
      </c>
    </row>
    <row r="18" spans="2:13" x14ac:dyDescent="0.2">
      <c r="B18" s="1" t="s">
        <v>787</v>
      </c>
      <c r="C18" s="1" t="s">
        <v>5</v>
      </c>
      <c r="D18" s="1" t="s">
        <v>5</v>
      </c>
      <c r="E18" s="1" t="s">
        <v>5</v>
      </c>
      <c r="F18" s="1" t="s">
        <v>5</v>
      </c>
      <c r="G18" s="1" t="s">
        <v>5</v>
      </c>
      <c r="H18" s="1" t="s">
        <v>5</v>
      </c>
      <c r="I18" s="39">
        <v>0</v>
      </c>
      <c r="J18" s="38">
        <v>0</v>
      </c>
      <c r="K18" s="38">
        <v>0</v>
      </c>
      <c r="L18" s="38">
        <v>0</v>
      </c>
      <c r="M18" s="1" t="s">
        <v>5</v>
      </c>
    </row>
    <row r="19" spans="2:13" x14ac:dyDescent="0.2">
      <c r="B19" s="1" t="s">
        <v>646</v>
      </c>
      <c r="C19" s="1" t="s">
        <v>5</v>
      </c>
      <c r="D19" s="1" t="s">
        <v>5</v>
      </c>
      <c r="E19" s="1" t="s">
        <v>5</v>
      </c>
      <c r="F19" s="1" t="s">
        <v>5</v>
      </c>
      <c r="G19" s="1" t="s">
        <v>5</v>
      </c>
      <c r="H19" s="1" t="s">
        <v>5</v>
      </c>
      <c r="I19" s="39">
        <v>0</v>
      </c>
      <c r="J19" s="38">
        <v>0</v>
      </c>
      <c r="K19" s="38">
        <v>0</v>
      </c>
      <c r="L19" s="38">
        <v>0</v>
      </c>
      <c r="M19" s="1" t="s">
        <v>5</v>
      </c>
    </row>
    <row r="20" spans="2:13" x14ac:dyDescent="0.2">
      <c r="B20" s="1" t="s">
        <v>649</v>
      </c>
      <c r="C20" s="1" t="s">
        <v>5</v>
      </c>
      <c r="D20" s="1" t="s">
        <v>5</v>
      </c>
      <c r="E20" s="1" t="s">
        <v>5</v>
      </c>
      <c r="F20" s="1" t="s">
        <v>5</v>
      </c>
      <c r="G20" s="1" t="s">
        <v>5</v>
      </c>
      <c r="H20" s="1" t="s">
        <v>5</v>
      </c>
      <c r="I20" s="39">
        <v>0</v>
      </c>
      <c r="J20" s="38">
        <v>0</v>
      </c>
      <c r="K20" s="38">
        <v>0</v>
      </c>
      <c r="L20" s="38">
        <v>0</v>
      </c>
      <c r="M20" s="1" t="s">
        <v>5</v>
      </c>
    </row>
    <row r="21" spans="2:13" x14ac:dyDescent="0.2">
      <c r="B21" s="1" t="s">
        <v>648</v>
      </c>
      <c r="C21" s="1" t="s">
        <v>5</v>
      </c>
      <c r="D21" s="1" t="s">
        <v>5</v>
      </c>
      <c r="E21" s="1" t="s">
        <v>5</v>
      </c>
      <c r="F21" s="1" t="s">
        <v>5</v>
      </c>
      <c r="G21" s="1" t="s">
        <v>5</v>
      </c>
      <c r="H21" s="1" t="s">
        <v>5</v>
      </c>
      <c r="I21" s="39">
        <v>0</v>
      </c>
      <c r="J21" s="38">
        <v>0</v>
      </c>
      <c r="K21" s="38">
        <v>0</v>
      </c>
      <c r="L21" s="38">
        <v>0</v>
      </c>
      <c r="M21" s="1" t="s">
        <v>5</v>
      </c>
    </row>
    <row r="22" spans="2:13" x14ac:dyDescent="0.2">
      <c r="B22" s="1" t="s">
        <v>650</v>
      </c>
      <c r="C22" s="1" t="s">
        <v>5</v>
      </c>
      <c r="D22" s="1" t="s">
        <v>5</v>
      </c>
      <c r="E22" s="1" t="s">
        <v>5</v>
      </c>
      <c r="F22" s="1" t="s">
        <v>5</v>
      </c>
      <c r="G22" s="1" t="s">
        <v>5</v>
      </c>
      <c r="H22" s="1" t="s">
        <v>5</v>
      </c>
      <c r="I22" s="39">
        <v>0</v>
      </c>
      <c r="J22" s="38">
        <v>0</v>
      </c>
      <c r="K22" s="38">
        <v>0</v>
      </c>
      <c r="L22" s="38">
        <v>0</v>
      </c>
      <c r="M22" s="1" t="s">
        <v>5</v>
      </c>
    </row>
    <row r="23" spans="2:13" x14ac:dyDescent="0.2">
      <c r="B23" s="1" t="s">
        <v>590</v>
      </c>
      <c r="C23" s="1" t="s">
        <v>5</v>
      </c>
      <c r="D23" s="1" t="s">
        <v>5</v>
      </c>
      <c r="E23" s="1" t="s">
        <v>5</v>
      </c>
      <c r="F23" s="1" t="s">
        <v>5</v>
      </c>
      <c r="G23" s="1" t="s">
        <v>5</v>
      </c>
      <c r="H23" s="1" t="s">
        <v>5</v>
      </c>
      <c r="I23" s="39">
        <v>0</v>
      </c>
      <c r="J23" s="38">
        <v>0</v>
      </c>
      <c r="K23" s="38">
        <v>0</v>
      </c>
      <c r="L23" s="38">
        <v>0</v>
      </c>
      <c r="M23" s="1" t="s">
        <v>5</v>
      </c>
    </row>
    <row r="24" spans="2:13" x14ac:dyDescent="0.2">
      <c r="B24" s="36" t="s">
        <v>111</v>
      </c>
    </row>
    <row r="25" spans="2:13" x14ac:dyDescent="0.2">
      <c r="B25" s="36" t="s">
        <v>161</v>
      </c>
    </row>
    <row r="26" spans="2:13" x14ac:dyDescent="0.2">
      <c r="B26" s="36" t="s">
        <v>162</v>
      </c>
    </row>
    <row r="27" spans="2:13" x14ac:dyDescent="0.2">
      <c r="B27" s="36" t="s">
        <v>163</v>
      </c>
    </row>
    <row r="28" spans="2:13" x14ac:dyDescent="0.2">
      <c r="B28" s="64" t="s">
        <v>65</v>
      </c>
      <c r="C28" s="46"/>
      <c r="D28" s="46"/>
      <c r="E28" s="46"/>
      <c r="F28" s="46"/>
      <c r="G28" s="46"/>
      <c r="H28" s="46"/>
      <c r="I28" s="46"/>
      <c r="J28" s="46"/>
      <c r="K28" s="46"/>
      <c r="L28" s="46"/>
      <c r="M28" s="46"/>
    </row>
  </sheetData>
  <mergeCells count="1">
    <mergeCell ref="B28:M2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L34"/>
  <sheetViews>
    <sheetView rightToLeft="1" workbookViewId="0">
      <selection activeCell="J13" sqref="J13:J28"/>
    </sheetView>
  </sheetViews>
  <sheetFormatPr defaultRowHeight="14.25" x14ac:dyDescent="0.2"/>
  <cols>
    <col min="1" max="1" width="3" customWidth="1"/>
    <col min="2" max="2" width="65" customWidth="1"/>
    <col min="3" max="4" width="12" customWidth="1"/>
    <col min="5" max="5" width="7" customWidth="1"/>
    <col min="6" max="6" width="11" customWidth="1"/>
    <col min="7" max="7" width="16" customWidth="1"/>
    <col min="8" max="8" width="13" customWidth="1"/>
    <col min="9" max="9" width="15" customWidth="1"/>
    <col min="10" max="10" width="12" customWidth="1"/>
    <col min="11" max="11" width="24" customWidth="1"/>
    <col min="12" max="12" width="21" customWidth="1"/>
  </cols>
  <sheetData>
    <row r="1" spans="2:12" x14ac:dyDescent="0.2">
      <c r="B1" s="37" t="s">
        <v>0</v>
      </c>
      <c r="C1" s="37" t="s">
        <v>1</v>
      </c>
    </row>
    <row r="2" spans="2:12" x14ac:dyDescent="0.2">
      <c r="B2" s="37" t="s">
        <v>2</v>
      </c>
      <c r="C2" s="37" t="s">
        <v>3</v>
      </c>
    </row>
    <row r="3" spans="2:12" x14ac:dyDescent="0.2">
      <c r="B3" s="37" t="s">
        <v>4</v>
      </c>
      <c r="C3" s="37" t="s">
        <v>3</v>
      </c>
    </row>
    <row r="4" spans="2:12" x14ac:dyDescent="0.2">
      <c r="B4" s="37" t="s">
        <v>5</v>
      </c>
      <c r="C4" s="37" t="s">
        <v>5</v>
      </c>
    </row>
    <row r="5" spans="2:12" x14ac:dyDescent="0.2">
      <c r="B5" s="37" t="s">
        <v>5</v>
      </c>
      <c r="C5" s="37" t="s">
        <v>5</v>
      </c>
    </row>
    <row r="6" spans="2:12" x14ac:dyDescent="0.2">
      <c r="B6" s="3" t="s">
        <v>66</v>
      </c>
      <c r="C6" s="1" t="s">
        <v>5</v>
      </c>
      <c r="D6" s="1" t="s">
        <v>5</v>
      </c>
      <c r="E6" s="1" t="s">
        <v>5</v>
      </c>
      <c r="F6" s="1" t="s">
        <v>5</v>
      </c>
      <c r="G6" s="1" t="s">
        <v>5</v>
      </c>
      <c r="H6" s="1" t="s">
        <v>5</v>
      </c>
      <c r="I6" s="1" t="s">
        <v>5</v>
      </c>
      <c r="J6" s="1" t="s">
        <v>5</v>
      </c>
      <c r="K6" s="1" t="s">
        <v>5</v>
      </c>
      <c r="L6" s="1" t="s">
        <v>5</v>
      </c>
    </row>
    <row r="7" spans="2:12" x14ac:dyDescent="0.2">
      <c r="B7" s="1" t="s">
        <v>67</v>
      </c>
      <c r="C7" s="1" t="s">
        <v>68</v>
      </c>
      <c r="D7" s="1" t="s">
        <v>69</v>
      </c>
      <c r="E7" s="1" t="s">
        <v>70</v>
      </c>
      <c r="F7" s="1" t="s">
        <v>71</v>
      </c>
      <c r="G7" s="1" t="s">
        <v>72</v>
      </c>
      <c r="H7" s="1" t="s">
        <v>73</v>
      </c>
      <c r="I7" s="1" t="s">
        <v>74</v>
      </c>
      <c r="J7" s="1" t="s">
        <v>75</v>
      </c>
      <c r="K7" s="1" t="s">
        <v>76</v>
      </c>
      <c r="L7" s="1" t="s">
        <v>77</v>
      </c>
    </row>
    <row r="8" spans="2:12" x14ac:dyDescent="0.2">
      <c r="B8" s="1" t="s">
        <v>5</v>
      </c>
      <c r="C8" s="1" t="s">
        <v>5</v>
      </c>
      <c r="D8" s="1" t="s">
        <v>5</v>
      </c>
      <c r="E8" s="1" t="s">
        <v>5</v>
      </c>
      <c r="F8" s="1" t="s">
        <v>5</v>
      </c>
      <c r="G8" s="1" t="s">
        <v>5</v>
      </c>
      <c r="H8" s="1" t="s">
        <v>10</v>
      </c>
      <c r="I8" s="1" t="s">
        <v>10</v>
      </c>
      <c r="J8" s="1" t="s">
        <v>9</v>
      </c>
      <c r="K8" s="1" t="s">
        <v>10</v>
      </c>
      <c r="L8" s="1" t="s">
        <v>10</v>
      </c>
    </row>
    <row r="9" spans="2:12" x14ac:dyDescent="0.2">
      <c r="B9" s="1" t="s">
        <v>5</v>
      </c>
      <c r="C9" s="1" t="s">
        <v>11</v>
      </c>
      <c r="D9" s="1" t="s">
        <v>12</v>
      </c>
      <c r="E9" s="1" t="s">
        <v>78</v>
      </c>
      <c r="F9" s="1" t="s">
        <v>79</v>
      </c>
      <c r="G9" s="1" t="s">
        <v>80</v>
      </c>
      <c r="H9" s="1" t="s">
        <v>81</v>
      </c>
      <c r="I9" s="1" t="s">
        <v>82</v>
      </c>
      <c r="J9" s="1" t="s">
        <v>83</v>
      </c>
      <c r="K9" s="1" t="s">
        <v>84</v>
      </c>
      <c r="L9" s="1" t="s">
        <v>85</v>
      </c>
    </row>
    <row r="10" spans="2:12" x14ac:dyDescent="0.2">
      <c r="B10" s="1" t="s">
        <v>86</v>
      </c>
      <c r="C10" s="1" t="s">
        <v>5</v>
      </c>
      <c r="D10" s="1" t="s">
        <v>5</v>
      </c>
      <c r="E10" s="1" t="s">
        <v>5</v>
      </c>
      <c r="F10" s="1" t="s">
        <v>5</v>
      </c>
      <c r="G10" s="1" t="s">
        <v>5</v>
      </c>
      <c r="H10" s="38">
        <v>0</v>
      </c>
      <c r="I10" s="38">
        <v>0</v>
      </c>
      <c r="J10" s="39">
        <v>267747.03000000003</v>
      </c>
      <c r="K10" s="38">
        <v>1</v>
      </c>
      <c r="L10" s="38">
        <v>6.25E-2</v>
      </c>
    </row>
    <row r="11" spans="2:12" x14ac:dyDescent="0.2">
      <c r="B11" s="1" t="s">
        <v>87</v>
      </c>
      <c r="C11" s="1" t="s">
        <v>5</v>
      </c>
      <c r="D11" s="1" t="s">
        <v>5</v>
      </c>
      <c r="E11" s="1" t="s">
        <v>5</v>
      </c>
      <c r="F11" s="1" t="s">
        <v>5</v>
      </c>
      <c r="G11" s="1" t="s">
        <v>5</v>
      </c>
      <c r="H11" s="38">
        <v>0</v>
      </c>
      <c r="I11" s="38">
        <v>0</v>
      </c>
      <c r="J11" s="39">
        <v>267747.03000000003</v>
      </c>
      <c r="K11" s="38">
        <v>1</v>
      </c>
      <c r="L11" s="38">
        <v>6.25E-2</v>
      </c>
    </row>
    <row r="12" spans="2:12" x14ac:dyDescent="0.2">
      <c r="B12" s="1" t="s">
        <v>88</v>
      </c>
      <c r="C12" s="1" t="s">
        <v>5</v>
      </c>
      <c r="D12" s="1" t="s">
        <v>5</v>
      </c>
      <c r="E12" s="1" t="s">
        <v>5</v>
      </c>
      <c r="F12" s="1" t="s">
        <v>5</v>
      </c>
      <c r="G12" s="1" t="s">
        <v>5</v>
      </c>
      <c r="H12" s="1" t="s">
        <v>5</v>
      </c>
      <c r="I12" s="1" t="s">
        <v>5</v>
      </c>
      <c r="J12" s="1" t="s">
        <v>5</v>
      </c>
      <c r="K12" s="1" t="s">
        <v>5</v>
      </c>
      <c r="L12" s="1" t="s">
        <v>5</v>
      </c>
    </row>
    <row r="13" spans="2:12" x14ac:dyDescent="0.2">
      <c r="B13" s="40" t="s">
        <v>905</v>
      </c>
      <c r="C13" s="41">
        <v>912001</v>
      </c>
      <c r="D13" s="41">
        <v>46</v>
      </c>
      <c r="E13" s="40" t="s">
        <v>89</v>
      </c>
      <c r="F13" s="40" t="s">
        <v>90</v>
      </c>
      <c r="G13" s="40" t="s">
        <v>91</v>
      </c>
      <c r="H13" s="42">
        <v>0</v>
      </c>
      <c r="I13" s="42">
        <v>0</v>
      </c>
      <c r="J13" s="43">
        <v>3.83</v>
      </c>
      <c r="K13" s="42">
        <v>0</v>
      </c>
      <c r="L13" s="42">
        <v>0</v>
      </c>
    </row>
    <row r="14" spans="2:12" x14ac:dyDescent="0.2">
      <c r="B14" s="40" t="s">
        <v>92</v>
      </c>
      <c r="C14" s="41">
        <v>931001</v>
      </c>
      <c r="D14" s="41">
        <v>31</v>
      </c>
      <c r="E14" s="40" t="s">
        <v>184</v>
      </c>
      <c r="F14" s="40" t="s">
        <v>90</v>
      </c>
      <c r="G14" s="40" t="s">
        <v>91</v>
      </c>
      <c r="H14" s="42">
        <v>0</v>
      </c>
      <c r="I14" s="42">
        <v>0</v>
      </c>
      <c r="J14" s="43">
        <v>76054.929999999993</v>
      </c>
      <c r="K14" s="42">
        <v>0.28410000000000002</v>
      </c>
      <c r="L14" s="42">
        <v>1.77E-2</v>
      </c>
    </row>
    <row r="15" spans="2:12" x14ac:dyDescent="0.2">
      <c r="B15" s="1" t="s">
        <v>94</v>
      </c>
      <c r="C15" s="1" t="s">
        <v>5</v>
      </c>
      <c r="D15" s="1" t="s">
        <v>5</v>
      </c>
      <c r="E15" s="1" t="s">
        <v>5</v>
      </c>
      <c r="F15" s="1" t="s">
        <v>5</v>
      </c>
      <c r="G15" s="1" t="s">
        <v>5</v>
      </c>
      <c r="H15" s="1" t="s">
        <v>5</v>
      </c>
      <c r="I15" s="1" t="s">
        <v>5</v>
      </c>
      <c r="J15" s="1" t="s">
        <v>5</v>
      </c>
      <c r="K15" s="1" t="s">
        <v>5</v>
      </c>
      <c r="L15" s="1" t="s">
        <v>5</v>
      </c>
    </row>
    <row r="16" spans="2:12" x14ac:dyDescent="0.2">
      <c r="B16" s="40" t="s">
        <v>95</v>
      </c>
      <c r="C16" s="41">
        <v>931353</v>
      </c>
      <c r="D16" s="41">
        <v>31</v>
      </c>
      <c r="E16" s="40" t="s">
        <v>184</v>
      </c>
      <c r="F16" s="40" t="s">
        <v>90</v>
      </c>
      <c r="G16" s="40" t="s">
        <v>63</v>
      </c>
      <c r="H16" s="42">
        <v>0</v>
      </c>
      <c r="I16" s="42">
        <v>0</v>
      </c>
      <c r="J16" s="43">
        <v>4.2</v>
      </c>
      <c r="K16" s="42">
        <v>0</v>
      </c>
      <c r="L16" s="42">
        <v>0</v>
      </c>
    </row>
    <row r="17" spans="2:12" x14ac:dyDescent="0.2">
      <c r="B17" s="40" t="s">
        <v>96</v>
      </c>
      <c r="C17" s="41">
        <v>931078</v>
      </c>
      <c r="D17" s="41">
        <v>31</v>
      </c>
      <c r="E17" s="40" t="s">
        <v>184</v>
      </c>
      <c r="F17" s="40" t="s">
        <v>90</v>
      </c>
      <c r="G17" s="40" t="s">
        <v>53</v>
      </c>
      <c r="H17" s="42">
        <v>0</v>
      </c>
      <c r="I17" s="42">
        <v>0</v>
      </c>
      <c r="J17" s="43">
        <v>71.16</v>
      </c>
      <c r="K17" s="42">
        <v>2.9999999999999997E-4</v>
      </c>
      <c r="L17" s="42">
        <v>0</v>
      </c>
    </row>
    <row r="18" spans="2:12" x14ac:dyDescent="0.2">
      <c r="B18" s="40" t="s">
        <v>97</v>
      </c>
      <c r="C18" s="41">
        <v>931183</v>
      </c>
      <c r="D18" s="41">
        <v>31</v>
      </c>
      <c r="E18" s="40" t="s">
        <v>184</v>
      </c>
      <c r="F18" s="40" t="s">
        <v>90</v>
      </c>
      <c r="G18" s="40" t="s">
        <v>59</v>
      </c>
      <c r="H18" s="42">
        <v>0</v>
      </c>
      <c r="I18" s="42">
        <v>0</v>
      </c>
      <c r="J18" s="43">
        <v>6.15</v>
      </c>
      <c r="K18" s="42">
        <v>0</v>
      </c>
      <c r="L18" s="42">
        <v>0</v>
      </c>
    </row>
    <row r="19" spans="2:12" x14ac:dyDescent="0.2">
      <c r="B19" s="40" t="s">
        <v>98</v>
      </c>
      <c r="C19" s="41">
        <v>931035</v>
      </c>
      <c r="D19" s="41">
        <v>31</v>
      </c>
      <c r="E19" s="40" t="s">
        <v>184</v>
      </c>
      <c r="F19" s="40" t="s">
        <v>90</v>
      </c>
      <c r="G19" s="40" t="s">
        <v>51</v>
      </c>
      <c r="H19" s="42">
        <v>0</v>
      </c>
      <c r="I19" s="42">
        <v>0</v>
      </c>
      <c r="J19" s="43">
        <v>131.38999999999999</v>
      </c>
      <c r="K19" s="42">
        <v>5.0000000000000001E-4</v>
      </c>
      <c r="L19" s="42">
        <v>0</v>
      </c>
    </row>
    <row r="20" spans="2:12" x14ac:dyDescent="0.2">
      <c r="B20" s="40" t="s">
        <v>99</v>
      </c>
      <c r="C20" s="41">
        <v>931100</v>
      </c>
      <c r="D20" s="41">
        <v>31</v>
      </c>
      <c r="E20" s="40" t="s">
        <v>184</v>
      </c>
      <c r="F20" s="40" t="s">
        <v>90</v>
      </c>
      <c r="G20" s="40" t="s">
        <v>55</v>
      </c>
      <c r="H20" s="42">
        <v>0</v>
      </c>
      <c r="I20" s="42">
        <v>0</v>
      </c>
      <c r="J20" s="43">
        <v>1084.48</v>
      </c>
      <c r="K20" s="42">
        <v>4.0000000000000001E-3</v>
      </c>
      <c r="L20" s="42">
        <v>2.0000000000000001E-4</v>
      </c>
    </row>
    <row r="21" spans="2:12" x14ac:dyDescent="0.2">
      <c r="B21" s="40" t="s">
        <v>100</v>
      </c>
      <c r="C21" s="41">
        <v>931019</v>
      </c>
      <c r="D21" s="41">
        <v>31</v>
      </c>
      <c r="E21" s="40" t="s">
        <v>184</v>
      </c>
      <c r="F21" s="40" t="s">
        <v>90</v>
      </c>
      <c r="G21" s="40" t="s">
        <v>47</v>
      </c>
      <c r="H21" s="42">
        <v>0</v>
      </c>
      <c r="I21" s="42">
        <v>0</v>
      </c>
      <c r="J21" s="43">
        <v>139013.49</v>
      </c>
      <c r="K21" s="42">
        <v>0.51919999999999999</v>
      </c>
      <c r="L21" s="42">
        <v>3.2399999999999998E-2</v>
      </c>
    </row>
    <row r="22" spans="2:12" x14ac:dyDescent="0.2">
      <c r="B22" s="40" t="s">
        <v>101</v>
      </c>
      <c r="C22" s="41">
        <v>931027</v>
      </c>
      <c r="D22" s="41">
        <v>31</v>
      </c>
      <c r="E22" s="40" t="s">
        <v>184</v>
      </c>
      <c r="F22" s="40" t="s">
        <v>90</v>
      </c>
      <c r="G22" s="40" t="s">
        <v>49</v>
      </c>
      <c r="H22" s="42">
        <v>0</v>
      </c>
      <c r="I22" s="42">
        <v>0</v>
      </c>
      <c r="J22" s="43">
        <v>26.39</v>
      </c>
      <c r="K22" s="42">
        <v>1E-4</v>
      </c>
      <c r="L22" s="42">
        <v>0</v>
      </c>
    </row>
    <row r="23" spans="2:12" x14ac:dyDescent="0.2">
      <c r="B23" s="1" t="s">
        <v>102</v>
      </c>
      <c r="C23" s="1" t="s">
        <v>5</v>
      </c>
      <c r="D23" s="1" t="s">
        <v>5</v>
      </c>
      <c r="E23" s="1" t="s">
        <v>5</v>
      </c>
      <c r="F23" s="1" t="s">
        <v>5</v>
      </c>
      <c r="G23" s="1" t="s">
        <v>5</v>
      </c>
      <c r="H23" s="1" t="s">
        <v>5</v>
      </c>
      <c r="I23" s="1" t="s">
        <v>5</v>
      </c>
      <c r="J23" s="1" t="s">
        <v>5</v>
      </c>
      <c r="K23" s="1" t="s">
        <v>5</v>
      </c>
      <c r="L23" s="1" t="s">
        <v>5</v>
      </c>
    </row>
    <row r="24" spans="2:12" x14ac:dyDescent="0.2">
      <c r="B24" s="1" t="s">
        <v>103</v>
      </c>
      <c r="C24" s="1" t="s">
        <v>5</v>
      </c>
      <c r="D24" s="1" t="s">
        <v>5</v>
      </c>
      <c r="E24" s="1" t="s">
        <v>5</v>
      </c>
      <c r="F24" s="1" t="s">
        <v>5</v>
      </c>
      <c r="G24" s="1" t="s">
        <v>5</v>
      </c>
      <c r="H24" s="1" t="s">
        <v>5</v>
      </c>
      <c r="I24" s="1" t="s">
        <v>5</v>
      </c>
      <c r="J24" s="1" t="s">
        <v>5</v>
      </c>
      <c r="K24" s="1" t="s">
        <v>5</v>
      </c>
      <c r="L24" s="1" t="s">
        <v>5</v>
      </c>
    </row>
    <row r="25" spans="2:12" x14ac:dyDescent="0.2">
      <c r="B25" s="40" t="s">
        <v>92</v>
      </c>
      <c r="C25" s="41">
        <v>800080046</v>
      </c>
      <c r="D25" s="41">
        <v>31</v>
      </c>
      <c r="E25" s="40" t="s">
        <v>104</v>
      </c>
      <c r="F25" s="40" t="s">
        <v>105</v>
      </c>
      <c r="G25" s="40" t="s">
        <v>91</v>
      </c>
      <c r="H25" s="42">
        <v>0</v>
      </c>
      <c r="I25" s="42">
        <v>0</v>
      </c>
      <c r="J25" s="43">
        <v>51350.97</v>
      </c>
      <c r="K25" s="42">
        <v>0.1918</v>
      </c>
      <c r="L25" s="42">
        <v>1.2E-2</v>
      </c>
    </row>
    <row r="26" spans="2:12" x14ac:dyDescent="0.2">
      <c r="B26" s="1" t="s">
        <v>106</v>
      </c>
      <c r="C26" s="1" t="s">
        <v>5</v>
      </c>
      <c r="D26" s="1" t="s">
        <v>5</v>
      </c>
      <c r="E26" s="1" t="s">
        <v>5</v>
      </c>
      <c r="F26" s="1" t="s">
        <v>5</v>
      </c>
      <c r="G26" s="1" t="s">
        <v>5</v>
      </c>
      <c r="H26" s="1" t="s">
        <v>5</v>
      </c>
      <c r="I26" s="1" t="s">
        <v>5</v>
      </c>
      <c r="J26" s="1" t="s">
        <v>5</v>
      </c>
      <c r="K26" s="1" t="s">
        <v>5</v>
      </c>
      <c r="L26" s="1" t="s">
        <v>5</v>
      </c>
    </row>
    <row r="27" spans="2:12" x14ac:dyDescent="0.2">
      <c r="B27" s="1" t="s">
        <v>107</v>
      </c>
      <c r="C27" s="1" t="s">
        <v>5</v>
      </c>
      <c r="D27" s="1" t="s">
        <v>5</v>
      </c>
      <c r="E27" s="1" t="s">
        <v>5</v>
      </c>
      <c r="F27" s="1" t="s">
        <v>5</v>
      </c>
      <c r="G27" s="1" t="s">
        <v>5</v>
      </c>
      <c r="H27" s="1" t="s">
        <v>5</v>
      </c>
      <c r="I27" s="1" t="s">
        <v>5</v>
      </c>
      <c r="J27" s="1" t="s">
        <v>5</v>
      </c>
      <c r="K27" s="1" t="s">
        <v>5</v>
      </c>
      <c r="L27" s="1" t="s">
        <v>5</v>
      </c>
    </row>
    <row r="28" spans="2:12" x14ac:dyDescent="0.2">
      <c r="B28" s="40" t="s">
        <v>96</v>
      </c>
      <c r="C28" s="41">
        <v>800080186</v>
      </c>
      <c r="D28" s="41">
        <v>31</v>
      </c>
      <c r="E28" s="40" t="s">
        <v>104</v>
      </c>
      <c r="F28" s="40" t="s">
        <v>105</v>
      </c>
      <c r="G28" s="40" t="s">
        <v>53</v>
      </c>
      <c r="H28" s="42">
        <v>0</v>
      </c>
      <c r="I28" s="42">
        <v>0</v>
      </c>
      <c r="J28" s="43">
        <v>0.03</v>
      </c>
      <c r="K28" s="42">
        <v>0</v>
      </c>
      <c r="L28" s="42">
        <v>0</v>
      </c>
    </row>
    <row r="29" spans="2:12" x14ac:dyDescent="0.2">
      <c r="B29" s="1" t="s">
        <v>108</v>
      </c>
      <c r="C29" s="1" t="s">
        <v>5</v>
      </c>
      <c r="D29" s="1" t="s">
        <v>5</v>
      </c>
      <c r="E29" s="1" t="s">
        <v>5</v>
      </c>
      <c r="F29" s="1" t="s">
        <v>5</v>
      </c>
      <c r="G29" s="1" t="s">
        <v>5</v>
      </c>
      <c r="H29" s="1" t="s">
        <v>5</v>
      </c>
      <c r="I29" s="1" t="s">
        <v>5</v>
      </c>
      <c r="J29" s="1" t="s">
        <v>5</v>
      </c>
      <c r="K29" s="1" t="s">
        <v>5</v>
      </c>
      <c r="L29" s="1" t="s">
        <v>5</v>
      </c>
    </row>
    <row r="30" spans="2:12" x14ac:dyDescent="0.2">
      <c r="B30" s="1" t="s">
        <v>109</v>
      </c>
      <c r="C30" s="1" t="s">
        <v>5</v>
      </c>
      <c r="D30" s="1" t="s">
        <v>5</v>
      </c>
      <c r="E30" s="1" t="s">
        <v>5</v>
      </c>
      <c r="F30" s="1" t="s">
        <v>5</v>
      </c>
      <c r="G30" s="1" t="s">
        <v>5</v>
      </c>
      <c r="H30" s="38">
        <v>0</v>
      </c>
      <c r="I30" s="38">
        <v>0</v>
      </c>
      <c r="J30" s="39">
        <v>0</v>
      </c>
      <c r="K30" s="38">
        <v>0</v>
      </c>
      <c r="L30" s="38">
        <v>0</v>
      </c>
    </row>
    <row r="31" spans="2:12" x14ac:dyDescent="0.2">
      <c r="B31" s="1" t="s">
        <v>110</v>
      </c>
      <c r="C31" s="1" t="s">
        <v>5</v>
      </c>
      <c r="D31" s="1" t="s">
        <v>5</v>
      </c>
      <c r="E31" s="1" t="s">
        <v>5</v>
      </c>
      <c r="F31" s="1" t="s">
        <v>5</v>
      </c>
      <c r="G31" s="1" t="s">
        <v>5</v>
      </c>
      <c r="H31" s="1" t="s">
        <v>5</v>
      </c>
      <c r="I31" s="1" t="s">
        <v>5</v>
      </c>
      <c r="J31" s="1" t="s">
        <v>5</v>
      </c>
      <c r="K31" s="1" t="s">
        <v>5</v>
      </c>
      <c r="L31" s="1" t="s">
        <v>5</v>
      </c>
    </row>
    <row r="32" spans="2:12" x14ac:dyDescent="0.2">
      <c r="B32" s="1" t="s">
        <v>108</v>
      </c>
      <c r="C32" s="1" t="s">
        <v>5</v>
      </c>
      <c r="D32" s="1" t="s">
        <v>5</v>
      </c>
      <c r="E32" s="1" t="s">
        <v>5</v>
      </c>
      <c r="F32" s="1" t="s">
        <v>5</v>
      </c>
      <c r="G32" s="1" t="s">
        <v>5</v>
      </c>
      <c r="H32" s="1" t="s">
        <v>5</v>
      </c>
      <c r="I32" s="1" t="s">
        <v>5</v>
      </c>
      <c r="J32" s="1" t="s">
        <v>5</v>
      </c>
      <c r="K32" s="1" t="s">
        <v>5</v>
      </c>
      <c r="L32" s="1" t="s">
        <v>5</v>
      </c>
    </row>
    <row r="33" spans="2:12" x14ac:dyDescent="0.2">
      <c r="B33" s="36" t="s">
        <v>111</v>
      </c>
    </row>
    <row r="34" spans="2:12" x14ac:dyDescent="0.2">
      <c r="B34" s="47" t="s">
        <v>65</v>
      </c>
      <c r="C34" s="46"/>
      <c r="D34" s="46"/>
      <c r="E34" s="46"/>
      <c r="F34" s="46"/>
      <c r="G34" s="46"/>
      <c r="H34" s="46"/>
      <c r="I34" s="46"/>
      <c r="J34" s="46"/>
      <c r="K34" s="46"/>
      <c r="L34" s="46"/>
    </row>
  </sheetData>
  <mergeCells count="1">
    <mergeCell ref="B34:L34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B1:L33"/>
  <sheetViews>
    <sheetView rightToLeft="1" workbookViewId="0"/>
  </sheetViews>
  <sheetFormatPr defaultRowHeight="14.25" x14ac:dyDescent="0.2"/>
  <cols>
    <col min="1" max="1" width="3" customWidth="1"/>
    <col min="2" max="2" width="65" customWidth="1"/>
    <col min="3" max="3" width="12" customWidth="1"/>
    <col min="4" max="5" width="10" customWidth="1"/>
    <col min="6" max="6" width="13" customWidth="1"/>
    <col min="7" max="7" width="17" customWidth="1"/>
    <col min="8" max="8" width="8" customWidth="1"/>
    <col min="9" max="9" width="12" customWidth="1"/>
    <col min="10" max="10" width="24" customWidth="1"/>
    <col min="11" max="11" width="23" customWidth="1"/>
    <col min="12" max="12" width="2" customWidth="1"/>
  </cols>
  <sheetData>
    <row r="1" spans="2:12" x14ac:dyDescent="0.2">
      <c r="B1" s="37" t="s">
        <v>0</v>
      </c>
      <c r="C1" s="37" t="s">
        <v>1</v>
      </c>
    </row>
    <row r="2" spans="2:12" x14ac:dyDescent="0.2">
      <c r="B2" s="37" t="s">
        <v>2</v>
      </c>
      <c r="C2" s="37" t="s">
        <v>3</v>
      </c>
    </row>
    <row r="3" spans="2:12" x14ac:dyDescent="0.2">
      <c r="B3" s="37" t="s">
        <v>4</v>
      </c>
      <c r="C3" s="37" t="s">
        <v>3</v>
      </c>
    </row>
    <row r="4" spans="2:12" x14ac:dyDescent="0.2">
      <c r="B4" s="37" t="s">
        <v>5</v>
      </c>
      <c r="C4" s="37" t="s">
        <v>5</v>
      </c>
    </row>
    <row r="5" spans="2:12" x14ac:dyDescent="0.2">
      <c r="B5" s="37" t="s">
        <v>5</v>
      </c>
      <c r="C5" s="37" t="s">
        <v>5</v>
      </c>
    </row>
    <row r="6" spans="2:12" x14ac:dyDescent="0.2">
      <c r="B6" s="3" t="s">
        <v>664</v>
      </c>
      <c r="C6" s="1" t="s">
        <v>5</v>
      </c>
      <c r="D6" s="1" t="s">
        <v>5</v>
      </c>
      <c r="E6" s="1" t="s">
        <v>5</v>
      </c>
      <c r="F6" s="1" t="s">
        <v>5</v>
      </c>
      <c r="G6" s="1" t="s">
        <v>5</v>
      </c>
      <c r="H6" s="1" t="s">
        <v>5</v>
      </c>
      <c r="I6" s="1" t="s">
        <v>5</v>
      </c>
      <c r="J6" s="1" t="s">
        <v>5</v>
      </c>
      <c r="K6" s="1" t="s">
        <v>5</v>
      </c>
      <c r="L6" s="1" t="s">
        <v>5</v>
      </c>
    </row>
    <row r="7" spans="2:12" x14ac:dyDescent="0.2">
      <c r="B7" s="3" t="s">
        <v>788</v>
      </c>
      <c r="C7" s="1" t="s">
        <v>5</v>
      </c>
      <c r="D7" s="1" t="s">
        <v>5</v>
      </c>
      <c r="E7" s="1" t="s">
        <v>5</v>
      </c>
      <c r="F7" s="1" t="s">
        <v>5</v>
      </c>
      <c r="G7" s="1" t="s">
        <v>5</v>
      </c>
      <c r="H7" s="1" t="s">
        <v>5</v>
      </c>
      <c r="I7" s="1" t="s">
        <v>5</v>
      </c>
      <c r="J7" s="1" t="s">
        <v>5</v>
      </c>
      <c r="K7" s="1" t="s">
        <v>5</v>
      </c>
      <c r="L7" s="1" t="s">
        <v>5</v>
      </c>
    </row>
    <row r="8" spans="2:12" x14ac:dyDescent="0.2">
      <c r="B8" s="1" t="s">
        <v>67</v>
      </c>
      <c r="C8" s="1" t="s">
        <v>68</v>
      </c>
      <c r="D8" s="1" t="s">
        <v>167</v>
      </c>
      <c r="E8" s="1" t="s">
        <v>72</v>
      </c>
      <c r="F8" s="1" t="s">
        <v>115</v>
      </c>
      <c r="G8" s="3" t="s">
        <v>117</v>
      </c>
      <c r="H8" s="3" t="s">
        <v>118</v>
      </c>
      <c r="I8" s="1" t="s">
        <v>7</v>
      </c>
      <c r="J8" s="1" t="s">
        <v>76</v>
      </c>
      <c r="K8" s="1" t="s">
        <v>121</v>
      </c>
      <c r="L8" s="1" t="s">
        <v>5</v>
      </c>
    </row>
    <row r="9" spans="2:12" x14ac:dyDescent="0.2">
      <c r="B9" s="1" t="s">
        <v>5</v>
      </c>
      <c r="C9" s="1" t="s">
        <v>5</v>
      </c>
      <c r="D9" s="1" t="s">
        <v>5</v>
      </c>
      <c r="E9" s="1" t="s">
        <v>5</v>
      </c>
      <c r="F9" s="1" t="s">
        <v>5</v>
      </c>
      <c r="G9" s="3" t="s">
        <v>123</v>
      </c>
      <c r="H9" s="1" t="s">
        <v>5</v>
      </c>
      <c r="I9" s="1" t="s">
        <v>9</v>
      </c>
      <c r="J9" s="1" t="s">
        <v>10</v>
      </c>
      <c r="K9" s="1" t="s">
        <v>10</v>
      </c>
      <c r="L9" s="1" t="s">
        <v>5</v>
      </c>
    </row>
    <row r="10" spans="2:12" x14ac:dyDescent="0.2">
      <c r="B10" s="1" t="s">
        <v>5</v>
      </c>
      <c r="C10" s="1" t="s">
        <v>11</v>
      </c>
      <c r="D10" s="1" t="s">
        <v>12</v>
      </c>
      <c r="E10" s="1" t="s">
        <v>78</v>
      </c>
      <c r="F10" s="1" t="s">
        <v>79</v>
      </c>
      <c r="G10" s="1" t="s">
        <v>80</v>
      </c>
      <c r="H10" s="1" t="s">
        <v>81</v>
      </c>
      <c r="I10" s="1" t="s">
        <v>82</v>
      </c>
      <c r="J10" s="1" t="s">
        <v>83</v>
      </c>
      <c r="K10" s="1" t="s">
        <v>84</v>
      </c>
      <c r="L10" s="1" t="s">
        <v>5</v>
      </c>
    </row>
    <row r="11" spans="2:12" x14ac:dyDescent="0.2">
      <c r="B11" s="1" t="s">
        <v>652</v>
      </c>
      <c r="C11" s="1" t="s">
        <v>5</v>
      </c>
      <c r="D11" s="1" t="s">
        <v>5</v>
      </c>
      <c r="E11" s="1" t="s">
        <v>5</v>
      </c>
      <c r="F11" s="1" t="s">
        <v>5</v>
      </c>
      <c r="G11" s="1" t="s">
        <v>5</v>
      </c>
      <c r="H11" s="1" t="s">
        <v>5</v>
      </c>
      <c r="I11" s="39">
        <v>-72027.88</v>
      </c>
      <c r="J11" s="38">
        <v>1</v>
      </c>
      <c r="K11" s="38">
        <v>-1.6799999999999999E-2</v>
      </c>
      <c r="L11" s="1" t="s">
        <v>5</v>
      </c>
    </row>
    <row r="12" spans="2:12" x14ac:dyDescent="0.2">
      <c r="B12" s="1" t="s">
        <v>789</v>
      </c>
      <c r="C12" s="1" t="s">
        <v>5</v>
      </c>
      <c r="D12" s="1" t="s">
        <v>5</v>
      </c>
      <c r="E12" s="1" t="s">
        <v>5</v>
      </c>
      <c r="F12" s="1" t="s">
        <v>5</v>
      </c>
      <c r="G12" s="1" t="s">
        <v>5</v>
      </c>
      <c r="H12" s="1" t="s">
        <v>5</v>
      </c>
      <c r="I12" s="39">
        <v>-72027.88</v>
      </c>
      <c r="J12" s="38">
        <v>1</v>
      </c>
      <c r="K12" s="38">
        <v>-1.6799999999999999E-2</v>
      </c>
      <c r="L12" s="1" t="s">
        <v>5</v>
      </c>
    </row>
    <row r="13" spans="2:12" x14ac:dyDescent="0.2">
      <c r="B13" s="1" t="s">
        <v>646</v>
      </c>
      <c r="C13" s="1" t="s">
        <v>5</v>
      </c>
      <c r="D13" s="1" t="s">
        <v>5</v>
      </c>
      <c r="E13" s="1" t="s">
        <v>5</v>
      </c>
      <c r="F13" s="1" t="s">
        <v>5</v>
      </c>
      <c r="G13" s="1" t="s">
        <v>5</v>
      </c>
      <c r="H13" s="1" t="s">
        <v>5</v>
      </c>
      <c r="I13" s="39">
        <v>0</v>
      </c>
      <c r="J13" s="38">
        <v>0</v>
      </c>
      <c r="K13" s="38">
        <v>0</v>
      </c>
      <c r="L13" s="1" t="s">
        <v>5</v>
      </c>
    </row>
    <row r="14" spans="2:12" x14ac:dyDescent="0.2">
      <c r="B14" s="1" t="s">
        <v>785</v>
      </c>
      <c r="C14" s="1" t="s">
        <v>5</v>
      </c>
      <c r="D14" s="1" t="s">
        <v>5</v>
      </c>
      <c r="E14" s="1" t="s">
        <v>5</v>
      </c>
      <c r="F14" s="1" t="s">
        <v>5</v>
      </c>
      <c r="G14" s="1" t="s">
        <v>5</v>
      </c>
      <c r="H14" s="1" t="s">
        <v>5</v>
      </c>
      <c r="I14" s="39">
        <v>-72027.88</v>
      </c>
      <c r="J14" s="38">
        <v>1</v>
      </c>
      <c r="K14" s="38">
        <v>-1.6799999999999999E-2</v>
      </c>
      <c r="L14" s="1" t="s">
        <v>5</v>
      </c>
    </row>
    <row r="15" spans="2:12" x14ac:dyDescent="0.2">
      <c r="B15" s="40" t="s">
        <v>790</v>
      </c>
      <c r="C15" s="41">
        <v>931364176</v>
      </c>
      <c r="D15" s="40" t="s">
        <v>791</v>
      </c>
      <c r="E15" s="40" t="s">
        <v>91</v>
      </c>
      <c r="F15" s="40" t="s">
        <v>792</v>
      </c>
      <c r="G15" s="43">
        <v>-130414</v>
      </c>
      <c r="H15" s="43">
        <v>28.82</v>
      </c>
      <c r="I15" s="43">
        <v>-37.590000000000003</v>
      </c>
      <c r="J15" s="42">
        <v>5.0000000000000001E-4</v>
      </c>
      <c r="K15" s="42">
        <v>0</v>
      </c>
      <c r="L15" s="40" t="s">
        <v>5</v>
      </c>
    </row>
    <row r="16" spans="2:12" x14ac:dyDescent="0.2">
      <c r="B16" s="40" t="s">
        <v>790</v>
      </c>
      <c r="C16" s="41">
        <v>931364137</v>
      </c>
      <c r="D16" s="40" t="s">
        <v>791</v>
      </c>
      <c r="E16" s="40" t="s">
        <v>91</v>
      </c>
      <c r="F16" s="40" t="s">
        <v>792</v>
      </c>
      <c r="G16" s="43">
        <v>-109410</v>
      </c>
      <c r="H16" s="43">
        <v>28.82</v>
      </c>
      <c r="I16" s="43">
        <v>-31.54</v>
      </c>
      <c r="J16" s="42">
        <v>4.0000000000000002E-4</v>
      </c>
      <c r="K16" s="42">
        <v>0</v>
      </c>
      <c r="L16" s="40" t="s">
        <v>5</v>
      </c>
    </row>
    <row r="17" spans="2:12" x14ac:dyDescent="0.2">
      <c r="B17" s="40" t="s">
        <v>790</v>
      </c>
      <c r="C17" s="41">
        <v>931364167</v>
      </c>
      <c r="D17" s="40" t="s">
        <v>791</v>
      </c>
      <c r="E17" s="40" t="s">
        <v>91</v>
      </c>
      <c r="F17" s="40" t="s">
        <v>792</v>
      </c>
      <c r="G17" s="43">
        <v>-3166729</v>
      </c>
      <c r="H17" s="43">
        <v>28.82</v>
      </c>
      <c r="I17" s="43">
        <v>-912.8</v>
      </c>
      <c r="J17" s="42">
        <v>1.2699999999999999E-2</v>
      </c>
      <c r="K17" s="42">
        <v>-2.0000000000000001E-4</v>
      </c>
      <c r="L17" s="40" t="s">
        <v>5</v>
      </c>
    </row>
    <row r="18" spans="2:12" x14ac:dyDescent="0.2">
      <c r="B18" s="40" t="s">
        <v>790</v>
      </c>
      <c r="C18" s="41">
        <v>931364171</v>
      </c>
      <c r="D18" s="40" t="s">
        <v>791</v>
      </c>
      <c r="E18" s="40" t="s">
        <v>91</v>
      </c>
      <c r="F18" s="40" t="s">
        <v>792</v>
      </c>
      <c r="G18" s="43">
        <v>-139712410</v>
      </c>
      <c r="H18" s="43">
        <v>28.82</v>
      </c>
      <c r="I18" s="43">
        <v>-40271.53</v>
      </c>
      <c r="J18" s="42">
        <v>0.55910000000000004</v>
      </c>
      <c r="K18" s="42">
        <v>-9.4000000000000004E-3</v>
      </c>
      <c r="L18" s="40" t="s">
        <v>5</v>
      </c>
    </row>
    <row r="19" spans="2:12" x14ac:dyDescent="0.2">
      <c r="B19" s="40" t="s">
        <v>790</v>
      </c>
      <c r="C19" s="41">
        <v>931364173</v>
      </c>
      <c r="D19" s="40" t="s">
        <v>791</v>
      </c>
      <c r="E19" s="40" t="s">
        <v>91</v>
      </c>
      <c r="F19" s="40" t="s">
        <v>792</v>
      </c>
      <c r="G19" s="43">
        <v>-104192011</v>
      </c>
      <c r="H19" s="43">
        <v>28.82</v>
      </c>
      <c r="I19" s="43">
        <v>-30032.92</v>
      </c>
      <c r="J19" s="42">
        <v>0.41699999999999998</v>
      </c>
      <c r="K19" s="42">
        <v>-7.0000000000000001E-3</v>
      </c>
      <c r="L19" s="40" t="s">
        <v>5</v>
      </c>
    </row>
    <row r="20" spans="2:12" x14ac:dyDescent="0.2">
      <c r="B20" s="40" t="s">
        <v>790</v>
      </c>
      <c r="C20" s="41">
        <v>931364200</v>
      </c>
      <c r="D20" s="40" t="s">
        <v>791</v>
      </c>
      <c r="E20" s="40" t="s">
        <v>91</v>
      </c>
      <c r="F20" s="40" t="s">
        <v>792</v>
      </c>
      <c r="G20" s="43">
        <v>-2572471</v>
      </c>
      <c r="H20" s="43">
        <v>28.82</v>
      </c>
      <c r="I20" s="43">
        <v>-741.5</v>
      </c>
      <c r="J20" s="42">
        <v>1.03E-2</v>
      </c>
      <c r="K20" s="42">
        <v>-2.0000000000000001E-4</v>
      </c>
      <c r="L20" s="40" t="s">
        <v>5</v>
      </c>
    </row>
    <row r="21" spans="2:12" x14ac:dyDescent="0.2">
      <c r="B21" s="1" t="s">
        <v>786</v>
      </c>
      <c r="C21" s="1" t="s">
        <v>5</v>
      </c>
      <c r="D21" s="1" t="s">
        <v>5</v>
      </c>
      <c r="E21" s="1" t="s">
        <v>5</v>
      </c>
      <c r="F21" s="1" t="s">
        <v>5</v>
      </c>
      <c r="G21" s="1" t="s">
        <v>5</v>
      </c>
      <c r="H21" s="1" t="s">
        <v>5</v>
      </c>
      <c r="I21" s="39">
        <v>0</v>
      </c>
      <c r="J21" s="38">
        <v>0</v>
      </c>
      <c r="K21" s="38">
        <v>0</v>
      </c>
      <c r="L21" s="1" t="s">
        <v>5</v>
      </c>
    </row>
    <row r="22" spans="2:12" x14ac:dyDescent="0.2">
      <c r="B22" s="1" t="s">
        <v>648</v>
      </c>
      <c r="C22" s="1" t="s">
        <v>5</v>
      </c>
      <c r="D22" s="1" t="s">
        <v>5</v>
      </c>
      <c r="E22" s="1" t="s">
        <v>5</v>
      </c>
      <c r="F22" s="1" t="s">
        <v>5</v>
      </c>
      <c r="G22" s="1" t="s">
        <v>5</v>
      </c>
      <c r="H22" s="1" t="s">
        <v>5</v>
      </c>
      <c r="I22" s="39">
        <v>0</v>
      </c>
      <c r="J22" s="38">
        <v>0</v>
      </c>
      <c r="K22" s="38">
        <v>0</v>
      </c>
      <c r="L22" s="1" t="s">
        <v>5</v>
      </c>
    </row>
    <row r="23" spans="2:12" x14ac:dyDescent="0.2">
      <c r="B23" s="1" t="s">
        <v>590</v>
      </c>
      <c r="C23" s="1" t="s">
        <v>5</v>
      </c>
      <c r="D23" s="1" t="s">
        <v>5</v>
      </c>
      <c r="E23" s="1" t="s">
        <v>5</v>
      </c>
      <c r="F23" s="1" t="s">
        <v>5</v>
      </c>
      <c r="G23" s="1" t="s">
        <v>5</v>
      </c>
      <c r="H23" s="1" t="s">
        <v>5</v>
      </c>
      <c r="I23" s="39">
        <v>0</v>
      </c>
      <c r="J23" s="38">
        <v>0</v>
      </c>
      <c r="K23" s="38">
        <v>0</v>
      </c>
      <c r="L23" s="1" t="s">
        <v>5</v>
      </c>
    </row>
    <row r="24" spans="2:12" x14ac:dyDescent="0.2">
      <c r="B24" s="1" t="s">
        <v>793</v>
      </c>
      <c r="C24" s="1" t="s">
        <v>5</v>
      </c>
      <c r="D24" s="1" t="s">
        <v>5</v>
      </c>
      <c r="E24" s="1" t="s">
        <v>5</v>
      </c>
      <c r="F24" s="1" t="s">
        <v>5</v>
      </c>
      <c r="G24" s="1" t="s">
        <v>5</v>
      </c>
      <c r="H24" s="1" t="s">
        <v>5</v>
      </c>
      <c r="I24" s="39">
        <v>0</v>
      </c>
      <c r="J24" s="38">
        <v>0</v>
      </c>
      <c r="K24" s="38">
        <v>0</v>
      </c>
      <c r="L24" s="1" t="s">
        <v>5</v>
      </c>
    </row>
    <row r="25" spans="2:12" x14ac:dyDescent="0.2">
      <c r="B25" s="1" t="s">
        <v>646</v>
      </c>
      <c r="C25" s="1" t="s">
        <v>5</v>
      </c>
      <c r="D25" s="1" t="s">
        <v>5</v>
      </c>
      <c r="E25" s="1" t="s">
        <v>5</v>
      </c>
      <c r="F25" s="1" t="s">
        <v>5</v>
      </c>
      <c r="G25" s="1" t="s">
        <v>5</v>
      </c>
      <c r="H25" s="1" t="s">
        <v>5</v>
      </c>
      <c r="I25" s="39">
        <v>0</v>
      </c>
      <c r="J25" s="38">
        <v>0</v>
      </c>
      <c r="K25" s="38">
        <v>0</v>
      </c>
      <c r="L25" s="1" t="s">
        <v>5</v>
      </c>
    </row>
    <row r="26" spans="2:12" x14ac:dyDescent="0.2">
      <c r="B26" s="1" t="s">
        <v>649</v>
      </c>
      <c r="C26" s="1" t="s">
        <v>5</v>
      </c>
      <c r="D26" s="1" t="s">
        <v>5</v>
      </c>
      <c r="E26" s="1" t="s">
        <v>5</v>
      </c>
      <c r="F26" s="1" t="s">
        <v>5</v>
      </c>
      <c r="G26" s="1" t="s">
        <v>5</v>
      </c>
      <c r="H26" s="1" t="s">
        <v>5</v>
      </c>
      <c r="I26" s="39">
        <v>0</v>
      </c>
      <c r="J26" s="38">
        <v>0</v>
      </c>
      <c r="K26" s="38">
        <v>0</v>
      </c>
      <c r="L26" s="1" t="s">
        <v>5</v>
      </c>
    </row>
    <row r="27" spans="2:12" x14ac:dyDescent="0.2">
      <c r="B27" s="1" t="s">
        <v>648</v>
      </c>
      <c r="C27" s="1" t="s">
        <v>5</v>
      </c>
      <c r="D27" s="1" t="s">
        <v>5</v>
      </c>
      <c r="E27" s="1" t="s">
        <v>5</v>
      </c>
      <c r="F27" s="1" t="s">
        <v>5</v>
      </c>
      <c r="G27" s="1" t="s">
        <v>5</v>
      </c>
      <c r="H27" s="1" t="s">
        <v>5</v>
      </c>
      <c r="I27" s="39">
        <v>0</v>
      </c>
      <c r="J27" s="38">
        <v>0</v>
      </c>
      <c r="K27" s="38">
        <v>0</v>
      </c>
      <c r="L27" s="1" t="s">
        <v>5</v>
      </c>
    </row>
    <row r="28" spans="2:12" x14ac:dyDescent="0.2">
      <c r="B28" s="1" t="s">
        <v>590</v>
      </c>
      <c r="C28" s="1" t="s">
        <v>5</v>
      </c>
      <c r="D28" s="1" t="s">
        <v>5</v>
      </c>
      <c r="E28" s="1" t="s">
        <v>5</v>
      </c>
      <c r="F28" s="1" t="s">
        <v>5</v>
      </c>
      <c r="G28" s="1" t="s">
        <v>5</v>
      </c>
      <c r="H28" s="1" t="s">
        <v>5</v>
      </c>
      <c r="I28" s="39">
        <v>0</v>
      </c>
      <c r="J28" s="38">
        <v>0</v>
      </c>
      <c r="K28" s="38">
        <v>0</v>
      </c>
      <c r="L28" s="1" t="s">
        <v>5</v>
      </c>
    </row>
    <row r="29" spans="2:12" x14ac:dyDescent="0.2">
      <c r="B29" s="36" t="s">
        <v>111</v>
      </c>
    </row>
    <row r="30" spans="2:12" x14ac:dyDescent="0.2">
      <c r="B30" s="36" t="s">
        <v>161</v>
      </c>
    </row>
    <row r="31" spans="2:12" x14ac:dyDescent="0.2">
      <c r="B31" s="36" t="s">
        <v>162</v>
      </c>
    </row>
    <row r="32" spans="2:12" x14ac:dyDescent="0.2">
      <c r="B32" s="36" t="s">
        <v>163</v>
      </c>
    </row>
    <row r="33" spans="2:12" x14ac:dyDescent="0.2">
      <c r="B33" s="65" t="s">
        <v>65</v>
      </c>
      <c r="C33" s="46"/>
      <c r="D33" s="46"/>
      <c r="E33" s="46"/>
      <c r="F33" s="46"/>
      <c r="G33" s="46"/>
      <c r="H33" s="46"/>
      <c r="I33" s="46"/>
      <c r="J33" s="46"/>
      <c r="K33" s="46"/>
      <c r="L33" s="46"/>
    </row>
  </sheetData>
  <mergeCells count="1">
    <mergeCell ref="B33:L33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B1:R24"/>
  <sheetViews>
    <sheetView rightToLeft="1" workbookViewId="0"/>
  </sheetViews>
  <sheetFormatPr defaultRowHeight="14.25" x14ac:dyDescent="0.2"/>
  <cols>
    <col min="1" max="1" width="3" customWidth="1"/>
    <col min="2" max="2" width="65" customWidth="1"/>
    <col min="3" max="4" width="11" customWidth="1"/>
    <col min="5" max="5" width="7" customWidth="1"/>
    <col min="6" max="6" width="9" customWidth="1"/>
    <col min="7" max="7" width="13" customWidth="1"/>
    <col min="8" max="8" width="6" customWidth="1"/>
    <col min="9" max="9" width="10" customWidth="1"/>
    <col min="10" max="10" width="13" customWidth="1"/>
    <col min="11" max="11" width="15" customWidth="1"/>
    <col min="12" max="12" width="14" customWidth="1"/>
    <col min="13" max="13" width="8" customWidth="1"/>
    <col min="14" max="14" width="11" customWidth="1"/>
    <col min="15" max="15" width="22" customWidth="1"/>
    <col min="16" max="16" width="24" customWidth="1"/>
    <col min="17" max="17" width="23" customWidth="1"/>
    <col min="18" max="18" width="2" customWidth="1"/>
  </cols>
  <sheetData>
    <row r="1" spans="2:18" x14ac:dyDescent="0.2">
      <c r="B1" s="37" t="s">
        <v>0</v>
      </c>
      <c r="C1" s="37" t="s">
        <v>1</v>
      </c>
    </row>
    <row r="2" spans="2:18" x14ac:dyDescent="0.2">
      <c r="B2" s="37" t="s">
        <v>2</v>
      </c>
      <c r="C2" s="37" t="s">
        <v>3</v>
      </c>
    </row>
    <row r="3" spans="2:18" x14ac:dyDescent="0.2">
      <c r="B3" s="37" t="s">
        <v>4</v>
      </c>
      <c r="C3" s="37" t="s">
        <v>3</v>
      </c>
    </row>
    <row r="4" spans="2:18" x14ac:dyDescent="0.2">
      <c r="B4" s="37" t="s">
        <v>5</v>
      </c>
      <c r="C4" s="37" t="s">
        <v>5</v>
      </c>
    </row>
    <row r="5" spans="2:18" x14ac:dyDescent="0.2">
      <c r="B5" s="37" t="s">
        <v>5</v>
      </c>
      <c r="C5" s="37" t="s">
        <v>5</v>
      </c>
    </row>
    <row r="6" spans="2:18" x14ac:dyDescent="0.2">
      <c r="B6" s="3" t="s">
        <v>664</v>
      </c>
      <c r="C6" s="1" t="s">
        <v>5</v>
      </c>
      <c r="D6" s="1" t="s">
        <v>5</v>
      </c>
      <c r="E6" s="1" t="s">
        <v>5</v>
      </c>
      <c r="F6" s="1" t="s">
        <v>5</v>
      </c>
      <c r="G6" s="1" t="s">
        <v>5</v>
      </c>
      <c r="H6" s="1" t="s">
        <v>5</v>
      </c>
      <c r="I6" s="1" t="s">
        <v>5</v>
      </c>
      <c r="J6" s="1" t="s">
        <v>5</v>
      </c>
      <c r="K6" s="1" t="s">
        <v>5</v>
      </c>
      <c r="L6" s="1" t="s">
        <v>5</v>
      </c>
      <c r="M6" s="1" t="s">
        <v>5</v>
      </c>
      <c r="N6" s="1" t="s">
        <v>5</v>
      </c>
      <c r="O6" s="1" t="s">
        <v>5</v>
      </c>
      <c r="P6" s="1" t="s">
        <v>5</v>
      </c>
      <c r="Q6" s="1" t="s">
        <v>5</v>
      </c>
      <c r="R6" s="1" t="s">
        <v>5</v>
      </c>
    </row>
    <row r="7" spans="2:18" x14ac:dyDescent="0.2">
      <c r="B7" s="3" t="s">
        <v>794</v>
      </c>
      <c r="C7" s="1" t="s">
        <v>5</v>
      </c>
      <c r="D7" s="1" t="s">
        <v>5</v>
      </c>
      <c r="E7" s="1" t="s">
        <v>5</v>
      </c>
      <c r="F7" s="1" t="s">
        <v>5</v>
      </c>
      <c r="G7" s="1" t="s">
        <v>5</v>
      </c>
      <c r="H7" s="1" t="s">
        <v>5</v>
      </c>
      <c r="I7" s="1" t="s">
        <v>5</v>
      </c>
      <c r="J7" s="1" t="s">
        <v>5</v>
      </c>
      <c r="K7" s="1" t="s">
        <v>5</v>
      </c>
      <c r="L7" s="1" t="s">
        <v>5</v>
      </c>
      <c r="M7" s="1" t="s">
        <v>5</v>
      </c>
      <c r="N7" s="1" t="s">
        <v>5</v>
      </c>
      <c r="O7" s="1" t="s">
        <v>5</v>
      </c>
      <c r="P7" s="1" t="s">
        <v>5</v>
      </c>
      <c r="Q7" s="1" t="s">
        <v>5</v>
      </c>
      <c r="R7" s="1" t="s">
        <v>5</v>
      </c>
    </row>
    <row r="8" spans="2:18" x14ac:dyDescent="0.2">
      <c r="B8" s="1" t="s">
        <v>67</v>
      </c>
      <c r="C8" s="1" t="s">
        <v>68</v>
      </c>
      <c r="D8" s="1" t="s">
        <v>654</v>
      </c>
      <c r="E8" s="1" t="s">
        <v>70</v>
      </c>
      <c r="F8" s="1" t="s">
        <v>71</v>
      </c>
      <c r="G8" s="1" t="s">
        <v>115</v>
      </c>
      <c r="H8" s="1" t="s">
        <v>116</v>
      </c>
      <c r="I8" s="1" t="s">
        <v>72</v>
      </c>
      <c r="J8" s="1" t="s">
        <v>73</v>
      </c>
      <c r="K8" s="1" t="s">
        <v>74</v>
      </c>
      <c r="L8" s="3" t="s">
        <v>117</v>
      </c>
      <c r="M8" s="3" t="s">
        <v>118</v>
      </c>
      <c r="N8" s="1" t="s">
        <v>7</v>
      </c>
      <c r="O8" s="1" t="s">
        <v>168</v>
      </c>
      <c r="P8" s="1" t="s">
        <v>76</v>
      </c>
      <c r="Q8" s="1" t="s">
        <v>121</v>
      </c>
      <c r="R8" s="1" t="s">
        <v>5</v>
      </c>
    </row>
    <row r="9" spans="2:18" x14ac:dyDescent="0.2">
      <c r="B9" s="1" t="s">
        <v>5</v>
      </c>
      <c r="C9" s="1" t="s">
        <v>5</v>
      </c>
      <c r="D9" s="1" t="s">
        <v>5</v>
      </c>
      <c r="E9" s="1" t="s">
        <v>5</v>
      </c>
      <c r="F9" s="1" t="s">
        <v>5</v>
      </c>
      <c r="G9" s="1" t="s">
        <v>179</v>
      </c>
      <c r="H9" s="1" t="s">
        <v>122</v>
      </c>
      <c r="I9" s="1" t="s">
        <v>5</v>
      </c>
      <c r="J9" s="1" t="s">
        <v>10</v>
      </c>
      <c r="K9" s="1" t="s">
        <v>10</v>
      </c>
      <c r="L9" s="3" t="s">
        <v>123</v>
      </c>
      <c r="M9" s="1" t="s">
        <v>5</v>
      </c>
      <c r="N9" s="1" t="s">
        <v>9</v>
      </c>
      <c r="O9" s="1" t="s">
        <v>10</v>
      </c>
      <c r="P9" s="1" t="s">
        <v>10</v>
      </c>
      <c r="Q9" s="1" t="s">
        <v>10</v>
      </c>
      <c r="R9" s="1" t="s">
        <v>5</v>
      </c>
    </row>
    <row r="10" spans="2:18" x14ac:dyDescent="0.2">
      <c r="B10" s="1" t="s">
        <v>5</v>
      </c>
      <c r="C10" s="1" t="s">
        <v>11</v>
      </c>
      <c r="D10" s="1" t="s">
        <v>12</v>
      </c>
      <c r="E10" s="1" t="s">
        <v>78</v>
      </c>
      <c r="F10" s="1" t="s">
        <v>79</v>
      </c>
      <c r="G10" s="1" t="s">
        <v>80</v>
      </c>
      <c r="H10" s="1" t="s">
        <v>81</v>
      </c>
      <c r="I10" s="1" t="s">
        <v>82</v>
      </c>
      <c r="J10" s="1" t="s">
        <v>83</v>
      </c>
      <c r="K10" s="1" t="s">
        <v>84</v>
      </c>
      <c r="L10" s="1" t="s">
        <v>85</v>
      </c>
      <c r="M10" s="1" t="s">
        <v>124</v>
      </c>
      <c r="N10" s="1" t="s">
        <v>125</v>
      </c>
      <c r="O10" s="1" t="s">
        <v>126</v>
      </c>
      <c r="P10" s="1" t="s">
        <v>127</v>
      </c>
      <c r="Q10" s="1" t="s">
        <v>128</v>
      </c>
      <c r="R10" s="1" t="s">
        <v>5</v>
      </c>
    </row>
    <row r="11" spans="2:18" x14ac:dyDescent="0.2">
      <c r="B11" s="1" t="s">
        <v>795</v>
      </c>
      <c r="C11" s="1" t="s">
        <v>5</v>
      </c>
      <c r="D11" s="1" t="s">
        <v>5</v>
      </c>
      <c r="E11" s="1" t="s">
        <v>5</v>
      </c>
      <c r="F11" s="1" t="s">
        <v>5</v>
      </c>
      <c r="G11" s="1" t="s">
        <v>5</v>
      </c>
      <c r="H11" s="39">
        <v>0</v>
      </c>
      <c r="I11" s="1" t="s">
        <v>5</v>
      </c>
      <c r="J11" s="38">
        <v>0</v>
      </c>
      <c r="K11" s="38">
        <v>0</v>
      </c>
      <c r="L11" s="1" t="s">
        <v>5</v>
      </c>
      <c r="M11" s="1" t="s">
        <v>5</v>
      </c>
      <c r="N11" s="39">
        <v>0</v>
      </c>
      <c r="O11" s="1" t="s">
        <v>5</v>
      </c>
      <c r="P11" s="38">
        <v>0</v>
      </c>
      <c r="Q11" s="38">
        <v>0</v>
      </c>
      <c r="R11" s="1" t="s">
        <v>5</v>
      </c>
    </row>
    <row r="12" spans="2:18" x14ac:dyDescent="0.2">
      <c r="B12" s="1" t="s">
        <v>87</v>
      </c>
      <c r="C12" s="1" t="s">
        <v>5</v>
      </c>
      <c r="D12" s="1" t="s">
        <v>5</v>
      </c>
      <c r="E12" s="1" t="s">
        <v>5</v>
      </c>
      <c r="F12" s="1" t="s">
        <v>5</v>
      </c>
      <c r="G12" s="1" t="s">
        <v>5</v>
      </c>
      <c r="H12" s="39">
        <v>0</v>
      </c>
      <c r="I12" s="1" t="s">
        <v>5</v>
      </c>
      <c r="J12" s="38">
        <v>0</v>
      </c>
      <c r="K12" s="38">
        <v>0</v>
      </c>
      <c r="L12" s="1" t="s">
        <v>5</v>
      </c>
      <c r="M12" s="1" t="s">
        <v>5</v>
      </c>
      <c r="N12" s="39">
        <v>0</v>
      </c>
      <c r="O12" s="1" t="s">
        <v>5</v>
      </c>
      <c r="P12" s="38">
        <v>0</v>
      </c>
      <c r="Q12" s="38">
        <v>0</v>
      </c>
      <c r="R12" s="1" t="s">
        <v>5</v>
      </c>
    </row>
    <row r="13" spans="2:18" x14ac:dyDescent="0.2">
      <c r="B13" s="1" t="s">
        <v>656</v>
      </c>
      <c r="C13" s="1" t="s">
        <v>5</v>
      </c>
      <c r="D13" s="1" t="s">
        <v>5</v>
      </c>
      <c r="E13" s="1" t="s">
        <v>5</v>
      </c>
      <c r="F13" s="1" t="s">
        <v>5</v>
      </c>
      <c r="G13" s="1" t="s">
        <v>5</v>
      </c>
      <c r="H13" s="39">
        <v>0</v>
      </c>
      <c r="I13" s="1" t="s">
        <v>5</v>
      </c>
      <c r="J13" s="38">
        <v>0</v>
      </c>
      <c r="K13" s="38">
        <v>0</v>
      </c>
      <c r="L13" s="1" t="s">
        <v>5</v>
      </c>
      <c r="M13" s="1" t="s">
        <v>5</v>
      </c>
      <c r="N13" s="39">
        <v>0</v>
      </c>
      <c r="O13" s="1" t="s">
        <v>5</v>
      </c>
      <c r="P13" s="38">
        <v>0</v>
      </c>
      <c r="Q13" s="38">
        <v>0</v>
      </c>
      <c r="R13" s="1" t="s">
        <v>5</v>
      </c>
    </row>
    <row r="14" spans="2:18" x14ac:dyDescent="0.2">
      <c r="B14" s="1" t="s">
        <v>659</v>
      </c>
      <c r="C14" s="1" t="s">
        <v>5</v>
      </c>
      <c r="D14" s="1" t="s">
        <v>5</v>
      </c>
      <c r="E14" s="1" t="s">
        <v>5</v>
      </c>
      <c r="F14" s="1" t="s">
        <v>5</v>
      </c>
      <c r="G14" s="1" t="s">
        <v>5</v>
      </c>
      <c r="H14" s="39">
        <v>0</v>
      </c>
      <c r="I14" s="1" t="s">
        <v>5</v>
      </c>
      <c r="J14" s="38">
        <v>0</v>
      </c>
      <c r="K14" s="38">
        <v>0</v>
      </c>
      <c r="L14" s="1" t="s">
        <v>5</v>
      </c>
      <c r="M14" s="1" t="s">
        <v>5</v>
      </c>
      <c r="N14" s="39">
        <v>0</v>
      </c>
      <c r="O14" s="1" t="s">
        <v>5</v>
      </c>
      <c r="P14" s="38">
        <v>0</v>
      </c>
      <c r="Q14" s="38">
        <v>0</v>
      </c>
      <c r="R14" s="1" t="s">
        <v>5</v>
      </c>
    </row>
    <row r="15" spans="2:18" x14ac:dyDescent="0.2">
      <c r="B15" s="1" t="s">
        <v>662</v>
      </c>
      <c r="C15" s="1" t="s">
        <v>5</v>
      </c>
      <c r="D15" s="1" t="s">
        <v>5</v>
      </c>
      <c r="E15" s="1" t="s">
        <v>5</v>
      </c>
      <c r="F15" s="1" t="s">
        <v>5</v>
      </c>
      <c r="G15" s="1" t="s">
        <v>5</v>
      </c>
      <c r="H15" s="39">
        <v>0</v>
      </c>
      <c r="I15" s="1" t="s">
        <v>5</v>
      </c>
      <c r="J15" s="38">
        <v>0</v>
      </c>
      <c r="K15" s="38">
        <v>0</v>
      </c>
      <c r="L15" s="1" t="s">
        <v>5</v>
      </c>
      <c r="M15" s="1" t="s">
        <v>5</v>
      </c>
      <c r="N15" s="39">
        <v>0</v>
      </c>
      <c r="O15" s="1" t="s">
        <v>5</v>
      </c>
      <c r="P15" s="38">
        <v>0</v>
      </c>
      <c r="Q15" s="38">
        <v>0</v>
      </c>
      <c r="R15" s="1" t="s">
        <v>5</v>
      </c>
    </row>
    <row r="16" spans="2:18" x14ac:dyDescent="0.2">
      <c r="B16" s="1" t="s">
        <v>109</v>
      </c>
      <c r="C16" s="1" t="s">
        <v>5</v>
      </c>
      <c r="D16" s="1" t="s">
        <v>5</v>
      </c>
      <c r="E16" s="1" t="s">
        <v>5</v>
      </c>
      <c r="F16" s="1" t="s">
        <v>5</v>
      </c>
      <c r="G16" s="1" t="s">
        <v>5</v>
      </c>
      <c r="H16" s="39">
        <v>0</v>
      </c>
      <c r="I16" s="1" t="s">
        <v>5</v>
      </c>
      <c r="J16" s="38">
        <v>0</v>
      </c>
      <c r="K16" s="38">
        <v>0</v>
      </c>
      <c r="L16" s="1" t="s">
        <v>5</v>
      </c>
      <c r="M16" s="1" t="s">
        <v>5</v>
      </c>
      <c r="N16" s="39">
        <v>0</v>
      </c>
      <c r="O16" s="1" t="s">
        <v>5</v>
      </c>
      <c r="P16" s="38">
        <v>0</v>
      </c>
      <c r="Q16" s="38">
        <v>0</v>
      </c>
      <c r="R16" s="1" t="s">
        <v>5</v>
      </c>
    </row>
    <row r="17" spans="2:18" x14ac:dyDescent="0.2">
      <c r="B17" s="1" t="s">
        <v>656</v>
      </c>
      <c r="C17" s="1" t="s">
        <v>5</v>
      </c>
      <c r="D17" s="1" t="s">
        <v>5</v>
      </c>
      <c r="E17" s="1" t="s">
        <v>5</v>
      </c>
      <c r="F17" s="1" t="s">
        <v>5</v>
      </c>
      <c r="G17" s="1" t="s">
        <v>5</v>
      </c>
      <c r="H17" s="39">
        <v>0</v>
      </c>
      <c r="I17" s="1" t="s">
        <v>5</v>
      </c>
      <c r="J17" s="38">
        <v>0</v>
      </c>
      <c r="K17" s="38">
        <v>0</v>
      </c>
      <c r="L17" s="1" t="s">
        <v>5</v>
      </c>
      <c r="M17" s="1" t="s">
        <v>5</v>
      </c>
      <c r="N17" s="39">
        <v>0</v>
      </c>
      <c r="O17" s="1" t="s">
        <v>5</v>
      </c>
      <c r="P17" s="38">
        <v>0</v>
      </c>
      <c r="Q17" s="38">
        <v>0</v>
      </c>
      <c r="R17" s="1" t="s">
        <v>5</v>
      </c>
    </row>
    <row r="18" spans="2:18" x14ac:dyDescent="0.2">
      <c r="B18" s="1" t="s">
        <v>659</v>
      </c>
      <c r="C18" s="1" t="s">
        <v>5</v>
      </c>
      <c r="D18" s="1" t="s">
        <v>5</v>
      </c>
      <c r="E18" s="1" t="s">
        <v>5</v>
      </c>
      <c r="F18" s="1" t="s">
        <v>5</v>
      </c>
      <c r="G18" s="1" t="s">
        <v>5</v>
      </c>
      <c r="H18" s="39">
        <v>0</v>
      </c>
      <c r="I18" s="1" t="s">
        <v>5</v>
      </c>
      <c r="J18" s="38">
        <v>0</v>
      </c>
      <c r="K18" s="38">
        <v>0</v>
      </c>
      <c r="L18" s="1" t="s">
        <v>5</v>
      </c>
      <c r="M18" s="1" t="s">
        <v>5</v>
      </c>
      <c r="N18" s="39">
        <v>0</v>
      </c>
      <c r="O18" s="1" t="s">
        <v>5</v>
      </c>
      <c r="P18" s="38">
        <v>0</v>
      </c>
      <c r="Q18" s="38">
        <v>0</v>
      </c>
      <c r="R18" s="1" t="s">
        <v>5</v>
      </c>
    </row>
    <row r="19" spans="2:18" x14ac:dyDescent="0.2">
      <c r="B19" s="1" t="s">
        <v>662</v>
      </c>
      <c r="C19" s="1" t="s">
        <v>5</v>
      </c>
      <c r="D19" s="1" t="s">
        <v>5</v>
      </c>
      <c r="E19" s="1" t="s">
        <v>5</v>
      </c>
      <c r="F19" s="1" t="s">
        <v>5</v>
      </c>
      <c r="G19" s="1" t="s">
        <v>5</v>
      </c>
      <c r="H19" s="39">
        <v>0</v>
      </c>
      <c r="I19" s="1" t="s">
        <v>5</v>
      </c>
      <c r="J19" s="38">
        <v>0</v>
      </c>
      <c r="K19" s="38">
        <v>0</v>
      </c>
      <c r="L19" s="1" t="s">
        <v>5</v>
      </c>
      <c r="M19" s="1" t="s">
        <v>5</v>
      </c>
      <c r="N19" s="39">
        <v>0</v>
      </c>
      <c r="O19" s="1" t="s">
        <v>5</v>
      </c>
      <c r="P19" s="38">
        <v>0</v>
      </c>
      <c r="Q19" s="38">
        <v>0</v>
      </c>
      <c r="R19" s="1" t="s">
        <v>5</v>
      </c>
    </row>
    <row r="20" spans="2:18" x14ac:dyDescent="0.2">
      <c r="B20" s="36" t="s">
        <v>111</v>
      </c>
    </row>
    <row r="21" spans="2:18" x14ac:dyDescent="0.2">
      <c r="B21" s="36" t="s">
        <v>161</v>
      </c>
    </row>
    <row r="22" spans="2:18" x14ac:dyDescent="0.2">
      <c r="B22" s="36" t="s">
        <v>162</v>
      </c>
    </row>
    <row r="23" spans="2:18" x14ac:dyDescent="0.2">
      <c r="B23" s="36" t="s">
        <v>163</v>
      </c>
    </row>
    <row r="24" spans="2:18" x14ac:dyDescent="0.2">
      <c r="B24" s="66" t="s">
        <v>65</v>
      </c>
      <c r="C24" s="46"/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  <c r="R24" s="46"/>
    </row>
  </sheetData>
  <mergeCells count="1">
    <mergeCell ref="B24:R24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B1:S34"/>
  <sheetViews>
    <sheetView rightToLeft="1" workbookViewId="0"/>
  </sheetViews>
  <sheetFormatPr defaultRowHeight="14.25" x14ac:dyDescent="0.2"/>
  <cols>
    <col min="1" max="1" width="3" customWidth="1"/>
    <col min="2" max="2" width="65" customWidth="1"/>
    <col min="3" max="3" width="18" customWidth="1"/>
    <col min="4" max="4" width="11" customWidth="1"/>
    <col min="5" max="5" width="12" customWidth="1"/>
    <col min="6" max="6" width="8" customWidth="1"/>
    <col min="7" max="7" width="13" customWidth="1"/>
    <col min="8" max="8" width="9" customWidth="1"/>
    <col min="9" max="9" width="7" customWidth="1"/>
    <col min="10" max="10" width="13" customWidth="1"/>
    <col min="11" max="11" width="10" customWidth="1"/>
    <col min="12" max="12" width="19" customWidth="1"/>
    <col min="13" max="14" width="15" customWidth="1"/>
    <col min="15" max="15" width="8" customWidth="1"/>
    <col min="16" max="16" width="11" customWidth="1"/>
    <col min="17" max="17" width="24" customWidth="1"/>
    <col min="18" max="18" width="23" customWidth="1"/>
    <col min="19" max="19" width="12" customWidth="1"/>
  </cols>
  <sheetData>
    <row r="1" spans="2:19" x14ac:dyDescent="0.2">
      <c r="B1" s="37" t="s">
        <v>0</v>
      </c>
      <c r="C1" s="37" t="s">
        <v>1</v>
      </c>
    </row>
    <row r="2" spans="2:19" x14ac:dyDescent="0.2">
      <c r="B2" s="37" t="s">
        <v>2</v>
      </c>
      <c r="C2" s="37" t="s">
        <v>3</v>
      </c>
    </row>
    <row r="3" spans="2:19" x14ac:dyDescent="0.2">
      <c r="B3" s="37" t="s">
        <v>4</v>
      </c>
      <c r="C3" s="37" t="s">
        <v>3</v>
      </c>
    </row>
    <row r="4" spans="2:19" x14ac:dyDescent="0.2">
      <c r="B4" s="37" t="s">
        <v>5</v>
      </c>
      <c r="C4" s="37" t="s">
        <v>5</v>
      </c>
    </row>
    <row r="5" spans="2:19" x14ac:dyDescent="0.2">
      <c r="B5" s="37" t="s">
        <v>5</v>
      </c>
      <c r="C5" s="37" t="s">
        <v>5</v>
      </c>
    </row>
    <row r="6" spans="2:19" x14ac:dyDescent="0.2">
      <c r="B6" s="3" t="s">
        <v>796</v>
      </c>
      <c r="C6" s="1" t="s">
        <v>5</v>
      </c>
      <c r="D6" s="1" t="s">
        <v>5</v>
      </c>
      <c r="E6" s="1" t="s">
        <v>5</v>
      </c>
      <c r="F6" s="1" t="s">
        <v>5</v>
      </c>
      <c r="G6" s="1" t="s">
        <v>5</v>
      </c>
      <c r="H6" s="1" t="s">
        <v>5</v>
      </c>
      <c r="I6" s="1" t="s">
        <v>5</v>
      </c>
      <c r="J6" s="1" t="s">
        <v>5</v>
      </c>
      <c r="K6" s="1" t="s">
        <v>5</v>
      </c>
      <c r="L6" s="1" t="s">
        <v>5</v>
      </c>
      <c r="M6" s="1" t="s">
        <v>5</v>
      </c>
      <c r="N6" s="1" t="s">
        <v>5</v>
      </c>
      <c r="O6" s="1" t="s">
        <v>5</v>
      </c>
      <c r="P6" s="1" t="s">
        <v>5</v>
      </c>
      <c r="Q6" s="1" t="s">
        <v>5</v>
      </c>
      <c r="R6" s="1" t="s">
        <v>5</v>
      </c>
      <c r="S6" s="1" t="s">
        <v>5</v>
      </c>
    </row>
    <row r="7" spans="2:19" x14ac:dyDescent="0.2">
      <c r="B7" s="1" t="s">
        <v>67</v>
      </c>
      <c r="C7" s="1" t="s">
        <v>797</v>
      </c>
      <c r="D7" s="1" t="s">
        <v>68</v>
      </c>
      <c r="E7" s="1" t="s">
        <v>69</v>
      </c>
      <c r="F7" s="1" t="s">
        <v>70</v>
      </c>
      <c r="G7" s="1" t="s">
        <v>115</v>
      </c>
      <c r="H7" s="1" t="s">
        <v>71</v>
      </c>
      <c r="I7" s="1" t="s">
        <v>116</v>
      </c>
      <c r="J7" s="1" t="s">
        <v>798</v>
      </c>
      <c r="K7" s="1" t="s">
        <v>72</v>
      </c>
      <c r="L7" s="1" t="s">
        <v>799</v>
      </c>
      <c r="M7" s="1" t="s">
        <v>74</v>
      </c>
      <c r="N7" s="3" t="s">
        <v>117</v>
      </c>
      <c r="O7" s="3" t="s">
        <v>118</v>
      </c>
      <c r="P7" s="1" t="s">
        <v>7</v>
      </c>
      <c r="Q7" s="1" t="s">
        <v>76</v>
      </c>
      <c r="R7" s="1" t="s">
        <v>121</v>
      </c>
      <c r="S7" s="1" t="s">
        <v>5</v>
      </c>
    </row>
    <row r="8" spans="2:19" x14ac:dyDescent="0.2">
      <c r="B8" s="1" t="s">
        <v>5</v>
      </c>
      <c r="C8" s="1" t="s">
        <v>5</v>
      </c>
      <c r="D8" s="1" t="s">
        <v>5</v>
      </c>
      <c r="E8" s="1" t="s">
        <v>5</v>
      </c>
      <c r="F8" s="1" t="s">
        <v>5</v>
      </c>
      <c r="G8" s="1" t="s">
        <v>179</v>
      </c>
      <c r="H8" s="1" t="s">
        <v>5</v>
      </c>
      <c r="I8" s="1" t="s">
        <v>122</v>
      </c>
      <c r="J8" s="1" t="s">
        <v>5</v>
      </c>
      <c r="K8" s="1" t="s">
        <v>5</v>
      </c>
      <c r="L8" s="1" t="s">
        <v>10</v>
      </c>
      <c r="M8" s="1" t="s">
        <v>10</v>
      </c>
      <c r="N8" s="1" t="s">
        <v>123</v>
      </c>
      <c r="O8" s="1" t="s">
        <v>5</v>
      </c>
      <c r="P8" s="1" t="s">
        <v>9</v>
      </c>
      <c r="Q8" s="1" t="s">
        <v>10</v>
      </c>
      <c r="R8" s="1" t="s">
        <v>10</v>
      </c>
      <c r="S8" s="1" t="s">
        <v>5</v>
      </c>
    </row>
    <row r="9" spans="2:19" x14ac:dyDescent="0.2">
      <c r="B9" s="1" t="s">
        <v>5</v>
      </c>
      <c r="C9" s="1" t="s">
        <v>11</v>
      </c>
      <c r="D9" s="1" t="s">
        <v>12</v>
      </c>
      <c r="E9" s="1" t="s">
        <v>78</v>
      </c>
      <c r="F9" s="1" t="s">
        <v>79</v>
      </c>
      <c r="G9" s="1" t="s">
        <v>80</v>
      </c>
      <c r="H9" s="1" t="s">
        <v>81</v>
      </c>
      <c r="I9" s="1" t="s">
        <v>82</v>
      </c>
      <c r="J9" s="1" t="s">
        <v>83</v>
      </c>
      <c r="K9" s="1" t="s">
        <v>84</v>
      </c>
      <c r="L9" s="1" t="s">
        <v>85</v>
      </c>
      <c r="M9" s="1" t="s">
        <v>124</v>
      </c>
      <c r="N9" s="1" t="s">
        <v>125</v>
      </c>
      <c r="O9" s="1" t="s">
        <v>126</v>
      </c>
      <c r="P9" s="1" t="s">
        <v>127</v>
      </c>
      <c r="Q9" s="1" t="s">
        <v>128</v>
      </c>
      <c r="R9" s="1" t="s">
        <v>129</v>
      </c>
      <c r="S9" s="1" t="s">
        <v>5</v>
      </c>
    </row>
    <row r="10" spans="2:19" x14ac:dyDescent="0.2">
      <c r="B10" s="1" t="s">
        <v>800</v>
      </c>
      <c r="C10" s="1" t="s">
        <v>5</v>
      </c>
      <c r="D10" s="1" t="s">
        <v>5</v>
      </c>
      <c r="E10" s="1" t="s">
        <v>5</v>
      </c>
      <c r="F10" s="1" t="s">
        <v>5</v>
      </c>
      <c r="G10" s="1" t="s">
        <v>5</v>
      </c>
      <c r="H10" s="1" t="s">
        <v>5</v>
      </c>
      <c r="I10" s="39">
        <v>2.88</v>
      </c>
      <c r="J10" s="1" t="s">
        <v>5</v>
      </c>
      <c r="K10" s="1" t="s">
        <v>5</v>
      </c>
      <c r="L10" s="38">
        <v>3.3099999999999997E-2</v>
      </c>
      <c r="M10" s="38">
        <v>5.4800000000000001E-2</v>
      </c>
      <c r="N10" s="1" t="s">
        <v>5</v>
      </c>
      <c r="O10" s="1" t="s">
        <v>5</v>
      </c>
      <c r="P10" s="39">
        <v>19929.37</v>
      </c>
      <c r="Q10" s="38">
        <v>1</v>
      </c>
      <c r="R10" s="38">
        <v>4.5999999999999999E-3</v>
      </c>
      <c r="S10" s="1" t="s">
        <v>5</v>
      </c>
    </row>
    <row r="11" spans="2:19" x14ac:dyDescent="0.2">
      <c r="B11" s="1" t="s">
        <v>801</v>
      </c>
      <c r="C11" s="1" t="s">
        <v>5</v>
      </c>
      <c r="D11" s="1" t="s">
        <v>5</v>
      </c>
      <c r="E11" s="1" t="s">
        <v>5</v>
      </c>
      <c r="F11" s="1" t="s">
        <v>5</v>
      </c>
      <c r="G11" s="1" t="s">
        <v>5</v>
      </c>
      <c r="H11" s="1" t="s">
        <v>5</v>
      </c>
      <c r="I11" s="39">
        <v>2.88</v>
      </c>
      <c r="J11" s="1" t="s">
        <v>5</v>
      </c>
      <c r="K11" s="1" t="s">
        <v>5</v>
      </c>
      <c r="L11" s="38">
        <v>3.3099999999999997E-2</v>
      </c>
      <c r="M11" s="38">
        <v>5.4800000000000001E-2</v>
      </c>
      <c r="N11" s="1" t="s">
        <v>5</v>
      </c>
      <c r="O11" s="1" t="s">
        <v>5</v>
      </c>
      <c r="P11" s="39">
        <v>19929.37</v>
      </c>
      <c r="Q11" s="38">
        <v>1</v>
      </c>
      <c r="R11" s="38">
        <v>4.5999999999999999E-3</v>
      </c>
      <c r="S11" s="1" t="s">
        <v>5</v>
      </c>
    </row>
    <row r="12" spans="2:19" x14ac:dyDescent="0.2">
      <c r="B12" s="1" t="s">
        <v>802</v>
      </c>
      <c r="C12" s="1" t="s">
        <v>5</v>
      </c>
      <c r="D12" s="1" t="s">
        <v>5</v>
      </c>
      <c r="E12" s="1" t="s">
        <v>5</v>
      </c>
      <c r="F12" s="1" t="s">
        <v>5</v>
      </c>
      <c r="G12" s="1" t="s">
        <v>5</v>
      </c>
      <c r="H12" s="1" t="s">
        <v>5</v>
      </c>
      <c r="I12" s="39">
        <v>0</v>
      </c>
      <c r="J12" s="1" t="s">
        <v>5</v>
      </c>
      <c r="K12" s="1" t="s">
        <v>5</v>
      </c>
      <c r="L12" s="38">
        <v>0</v>
      </c>
      <c r="M12" s="38">
        <v>0</v>
      </c>
      <c r="N12" s="1" t="s">
        <v>5</v>
      </c>
      <c r="O12" s="1" t="s">
        <v>5</v>
      </c>
      <c r="P12" s="39">
        <v>0</v>
      </c>
      <c r="Q12" s="38">
        <v>0</v>
      </c>
      <c r="R12" s="38">
        <v>0</v>
      </c>
      <c r="S12" s="1" t="s">
        <v>5</v>
      </c>
    </row>
    <row r="13" spans="2:19" x14ac:dyDescent="0.2">
      <c r="B13" s="1" t="s">
        <v>803</v>
      </c>
      <c r="C13" s="1" t="s">
        <v>5</v>
      </c>
      <c r="D13" s="1" t="s">
        <v>5</v>
      </c>
      <c r="E13" s="1" t="s">
        <v>5</v>
      </c>
      <c r="F13" s="1" t="s">
        <v>5</v>
      </c>
      <c r="G13" s="1" t="s">
        <v>5</v>
      </c>
      <c r="H13" s="1" t="s">
        <v>5</v>
      </c>
      <c r="I13" s="39">
        <v>0</v>
      </c>
      <c r="J13" s="1" t="s">
        <v>5</v>
      </c>
      <c r="K13" s="1" t="s">
        <v>5</v>
      </c>
      <c r="L13" s="38">
        <v>0</v>
      </c>
      <c r="M13" s="38">
        <v>0</v>
      </c>
      <c r="N13" s="1" t="s">
        <v>5</v>
      </c>
      <c r="O13" s="1" t="s">
        <v>5</v>
      </c>
      <c r="P13" s="39">
        <v>0</v>
      </c>
      <c r="Q13" s="38">
        <v>0</v>
      </c>
      <c r="R13" s="38">
        <v>0</v>
      </c>
      <c r="S13" s="1" t="s">
        <v>5</v>
      </c>
    </row>
    <row r="14" spans="2:19" x14ac:dyDescent="0.2">
      <c r="B14" s="1" t="s">
        <v>804</v>
      </c>
      <c r="C14" s="1" t="s">
        <v>5</v>
      </c>
      <c r="D14" s="1" t="s">
        <v>5</v>
      </c>
      <c r="E14" s="1" t="s">
        <v>5</v>
      </c>
      <c r="F14" s="1" t="s">
        <v>5</v>
      </c>
      <c r="G14" s="1" t="s">
        <v>5</v>
      </c>
      <c r="H14" s="1" t="s">
        <v>5</v>
      </c>
      <c r="I14" s="39">
        <v>0</v>
      </c>
      <c r="J14" s="1" t="s">
        <v>5</v>
      </c>
      <c r="K14" s="1" t="s">
        <v>5</v>
      </c>
      <c r="L14" s="38">
        <v>0</v>
      </c>
      <c r="M14" s="38">
        <v>0</v>
      </c>
      <c r="N14" s="1" t="s">
        <v>5</v>
      </c>
      <c r="O14" s="1" t="s">
        <v>5</v>
      </c>
      <c r="P14" s="39">
        <v>0</v>
      </c>
      <c r="Q14" s="38">
        <v>0</v>
      </c>
      <c r="R14" s="38">
        <v>0</v>
      </c>
      <c r="S14" s="1" t="s">
        <v>5</v>
      </c>
    </row>
    <row r="15" spans="2:19" x14ac:dyDescent="0.2">
      <c r="B15" s="1" t="s">
        <v>805</v>
      </c>
      <c r="C15" s="1" t="s">
        <v>5</v>
      </c>
      <c r="D15" s="1" t="s">
        <v>5</v>
      </c>
      <c r="E15" s="1" t="s">
        <v>5</v>
      </c>
      <c r="F15" s="1" t="s">
        <v>5</v>
      </c>
      <c r="G15" s="1" t="s">
        <v>5</v>
      </c>
      <c r="H15" s="1" t="s">
        <v>5</v>
      </c>
      <c r="I15" s="39">
        <v>2.88</v>
      </c>
      <c r="J15" s="1" t="s">
        <v>5</v>
      </c>
      <c r="K15" s="1" t="s">
        <v>5</v>
      </c>
      <c r="L15" s="38">
        <v>3.3099999999999997E-2</v>
      </c>
      <c r="M15" s="38">
        <v>5.4800000000000001E-2</v>
      </c>
      <c r="N15" s="1" t="s">
        <v>5</v>
      </c>
      <c r="O15" s="1" t="s">
        <v>5</v>
      </c>
      <c r="P15" s="39">
        <v>19929.37</v>
      </c>
      <c r="Q15" s="38">
        <v>1</v>
      </c>
      <c r="R15" s="38">
        <v>4.5999999999999999E-3</v>
      </c>
      <c r="S15" s="1" t="s">
        <v>5</v>
      </c>
    </row>
    <row r="16" spans="2:19" x14ac:dyDescent="0.2">
      <c r="B16" s="40" t="s">
        <v>806</v>
      </c>
      <c r="C16" s="40" t="s">
        <v>807</v>
      </c>
      <c r="D16" s="41">
        <v>90301000</v>
      </c>
      <c r="E16" s="41">
        <v>514874155</v>
      </c>
      <c r="F16" s="40" t="s">
        <v>237</v>
      </c>
      <c r="G16" s="40" t="s">
        <v>808</v>
      </c>
      <c r="H16" s="40" t="s">
        <v>105</v>
      </c>
      <c r="I16" s="43">
        <v>11.07</v>
      </c>
      <c r="J16" s="40" t="s">
        <v>809</v>
      </c>
      <c r="K16" s="40" t="s">
        <v>91</v>
      </c>
      <c r="L16" s="42">
        <v>0</v>
      </c>
      <c r="M16" s="42">
        <v>3.0499999999999999E-2</v>
      </c>
      <c r="N16" s="43">
        <v>1638681.42</v>
      </c>
      <c r="O16" s="43">
        <v>107.36</v>
      </c>
      <c r="P16" s="43">
        <v>1759.29</v>
      </c>
      <c r="Q16" s="42">
        <v>8.8300000000000003E-2</v>
      </c>
      <c r="R16" s="42">
        <v>4.0000000000000002E-4</v>
      </c>
      <c r="S16" s="41">
        <v>800080905</v>
      </c>
    </row>
    <row r="17" spans="2:19" x14ac:dyDescent="0.2">
      <c r="B17" s="40" t="s">
        <v>810</v>
      </c>
      <c r="C17" s="40" t="s">
        <v>807</v>
      </c>
      <c r="D17" s="41">
        <v>90750001</v>
      </c>
      <c r="E17" s="41">
        <v>513605519</v>
      </c>
      <c r="F17" s="40" t="s">
        <v>811</v>
      </c>
      <c r="G17" s="40" t="s">
        <v>812</v>
      </c>
      <c r="H17" s="40" t="s">
        <v>813</v>
      </c>
      <c r="I17" s="43">
        <v>2.0299999999999998</v>
      </c>
      <c r="J17" s="40" t="s">
        <v>814</v>
      </c>
      <c r="K17" s="40" t="s">
        <v>91</v>
      </c>
      <c r="L17" s="42">
        <v>3.6499999999999998E-2</v>
      </c>
      <c r="M17" s="42">
        <v>5.7299999999999997E-2</v>
      </c>
      <c r="N17" s="43">
        <v>18000000</v>
      </c>
      <c r="O17" s="43">
        <v>100.32</v>
      </c>
      <c r="P17" s="43">
        <v>18057.599999999999</v>
      </c>
      <c r="Q17" s="42">
        <v>0.90610000000000002</v>
      </c>
      <c r="R17" s="42">
        <v>4.1999999999999997E-3</v>
      </c>
      <c r="S17" s="41">
        <v>800082356</v>
      </c>
    </row>
    <row r="18" spans="2:19" x14ac:dyDescent="0.2">
      <c r="B18" s="40" t="s">
        <v>815</v>
      </c>
      <c r="C18" s="40" t="s">
        <v>807</v>
      </c>
      <c r="D18" s="41">
        <v>90301001</v>
      </c>
      <c r="E18" s="41">
        <v>514874155</v>
      </c>
      <c r="F18" s="40" t="s">
        <v>816</v>
      </c>
      <c r="G18" s="40" t="s">
        <v>808</v>
      </c>
      <c r="H18" s="40" t="s">
        <v>105</v>
      </c>
      <c r="I18" s="43">
        <v>11.07</v>
      </c>
      <c r="J18" s="40" t="s">
        <v>809</v>
      </c>
      <c r="K18" s="40" t="s">
        <v>91</v>
      </c>
      <c r="L18" s="42">
        <v>0</v>
      </c>
      <c r="M18" s="42">
        <v>3.0499999999999999E-2</v>
      </c>
      <c r="N18" s="43">
        <v>104768.18</v>
      </c>
      <c r="O18" s="43">
        <v>107.36</v>
      </c>
      <c r="P18" s="43">
        <v>112.48</v>
      </c>
      <c r="Q18" s="42">
        <v>5.5999999999999999E-3</v>
      </c>
      <c r="R18" s="42">
        <v>0</v>
      </c>
      <c r="S18" s="41">
        <v>800080897</v>
      </c>
    </row>
    <row r="19" spans="2:19" x14ac:dyDescent="0.2">
      <c r="B19" s="1" t="s">
        <v>817</v>
      </c>
      <c r="C19" s="1" t="s">
        <v>5</v>
      </c>
      <c r="D19" s="1" t="s">
        <v>5</v>
      </c>
      <c r="E19" s="1" t="s">
        <v>5</v>
      </c>
      <c r="F19" s="1" t="s">
        <v>5</v>
      </c>
      <c r="G19" s="1" t="s">
        <v>5</v>
      </c>
      <c r="H19" s="1" t="s">
        <v>5</v>
      </c>
      <c r="I19" s="39">
        <v>0</v>
      </c>
      <c r="J19" s="1" t="s">
        <v>5</v>
      </c>
      <c r="K19" s="1" t="s">
        <v>5</v>
      </c>
      <c r="L19" s="38">
        <v>0</v>
      </c>
      <c r="M19" s="38">
        <v>0</v>
      </c>
      <c r="N19" s="1" t="s">
        <v>5</v>
      </c>
      <c r="O19" s="1" t="s">
        <v>5</v>
      </c>
      <c r="P19" s="39">
        <v>0</v>
      </c>
      <c r="Q19" s="38">
        <v>0</v>
      </c>
      <c r="R19" s="38">
        <v>0</v>
      </c>
      <c r="S19" s="1" t="s">
        <v>5</v>
      </c>
    </row>
    <row r="20" spans="2:19" x14ac:dyDescent="0.2">
      <c r="B20" s="1" t="s">
        <v>818</v>
      </c>
      <c r="C20" s="1" t="s">
        <v>5</v>
      </c>
      <c r="D20" s="1" t="s">
        <v>5</v>
      </c>
      <c r="E20" s="1" t="s">
        <v>5</v>
      </c>
      <c r="F20" s="1" t="s">
        <v>5</v>
      </c>
      <c r="G20" s="1" t="s">
        <v>5</v>
      </c>
      <c r="H20" s="1" t="s">
        <v>5</v>
      </c>
      <c r="I20" s="39">
        <v>0</v>
      </c>
      <c r="J20" s="1" t="s">
        <v>5</v>
      </c>
      <c r="K20" s="1" t="s">
        <v>5</v>
      </c>
      <c r="L20" s="38">
        <v>0</v>
      </c>
      <c r="M20" s="38">
        <v>0</v>
      </c>
      <c r="N20" s="1" t="s">
        <v>5</v>
      </c>
      <c r="O20" s="1" t="s">
        <v>5</v>
      </c>
      <c r="P20" s="39">
        <v>0</v>
      </c>
      <c r="Q20" s="38">
        <v>0</v>
      </c>
      <c r="R20" s="38">
        <v>0</v>
      </c>
      <c r="S20" s="1" t="s">
        <v>5</v>
      </c>
    </row>
    <row r="21" spans="2:19" x14ac:dyDescent="0.2">
      <c r="B21" s="1" t="s">
        <v>819</v>
      </c>
      <c r="C21" s="1" t="s">
        <v>5</v>
      </c>
      <c r="D21" s="1" t="s">
        <v>5</v>
      </c>
      <c r="E21" s="1" t="s">
        <v>5</v>
      </c>
      <c r="F21" s="1" t="s">
        <v>5</v>
      </c>
      <c r="G21" s="1" t="s">
        <v>5</v>
      </c>
      <c r="H21" s="1" t="s">
        <v>5</v>
      </c>
      <c r="I21" s="1" t="s">
        <v>5</v>
      </c>
      <c r="J21" s="1" t="s">
        <v>5</v>
      </c>
      <c r="K21" s="1" t="s">
        <v>5</v>
      </c>
      <c r="L21" s="1" t="s">
        <v>5</v>
      </c>
      <c r="M21" s="1" t="s">
        <v>5</v>
      </c>
      <c r="N21" s="1" t="s">
        <v>5</v>
      </c>
      <c r="O21" s="1" t="s">
        <v>5</v>
      </c>
      <c r="P21" s="1" t="s">
        <v>5</v>
      </c>
      <c r="Q21" s="1" t="s">
        <v>5</v>
      </c>
      <c r="R21" s="1" t="s">
        <v>5</v>
      </c>
      <c r="S21" s="1" t="s">
        <v>5</v>
      </c>
    </row>
    <row r="22" spans="2:19" x14ac:dyDescent="0.2">
      <c r="B22" s="1" t="s">
        <v>820</v>
      </c>
      <c r="C22" s="1" t="s">
        <v>5</v>
      </c>
      <c r="D22" s="1" t="s">
        <v>5</v>
      </c>
      <c r="E22" s="1" t="s">
        <v>5</v>
      </c>
      <c r="F22" s="1" t="s">
        <v>5</v>
      </c>
      <c r="G22" s="1" t="s">
        <v>5</v>
      </c>
      <c r="H22" s="1" t="s">
        <v>5</v>
      </c>
      <c r="I22" s="1" t="s">
        <v>5</v>
      </c>
      <c r="J22" s="1" t="s">
        <v>5</v>
      </c>
      <c r="K22" s="1" t="s">
        <v>5</v>
      </c>
      <c r="L22" s="1" t="s">
        <v>5</v>
      </c>
      <c r="M22" s="1" t="s">
        <v>5</v>
      </c>
      <c r="N22" s="1" t="s">
        <v>5</v>
      </c>
      <c r="O22" s="1" t="s">
        <v>5</v>
      </c>
      <c r="P22" s="1" t="s">
        <v>5</v>
      </c>
      <c r="Q22" s="1" t="s">
        <v>5</v>
      </c>
      <c r="R22" s="1" t="s">
        <v>5</v>
      </c>
      <c r="S22" s="1" t="s">
        <v>5</v>
      </c>
    </row>
    <row r="23" spans="2:19" x14ac:dyDescent="0.2">
      <c r="B23" s="1" t="s">
        <v>821</v>
      </c>
      <c r="C23" s="1" t="s">
        <v>5</v>
      </c>
      <c r="D23" s="1" t="s">
        <v>5</v>
      </c>
      <c r="E23" s="1" t="s">
        <v>5</v>
      </c>
      <c r="F23" s="1" t="s">
        <v>5</v>
      </c>
      <c r="G23" s="1" t="s">
        <v>5</v>
      </c>
      <c r="H23" s="1" t="s">
        <v>5</v>
      </c>
      <c r="I23" s="39">
        <v>0</v>
      </c>
      <c r="J23" s="1" t="s">
        <v>5</v>
      </c>
      <c r="K23" s="1" t="s">
        <v>5</v>
      </c>
      <c r="L23" s="38">
        <v>0</v>
      </c>
      <c r="M23" s="38">
        <v>0</v>
      </c>
      <c r="N23" s="1" t="s">
        <v>5</v>
      </c>
      <c r="O23" s="1" t="s">
        <v>5</v>
      </c>
      <c r="P23" s="39">
        <v>0</v>
      </c>
      <c r="Q23" s="38">
        <v>0</v>
      </c>
      <c r="R23" s="38">
        <v>0</v>
      </c>
      <c r="S23" s="1" t="s">
        <v>5</v>
      </c>
    </row>
    <row r="24" spans="2:19" x14ac:dyDescent="0.2">
      <c r="B24" s="1" t="s">
        <v>822</v>
      </c>
      <c r="C24" s="1" t="s">
        <v>5</v>
      </c>
      <c r="D24" s="1" t="s">
        <v>5</v>
      </c>
      <c r="E24" s="1" t="s">
        <v>5</v>
      </c>
      <c r="F24" s="1" t="s">
        <v>5</v>
      </c>
      <c r="G24" s="1" t="s">
        <v>5</v>
      </c>
      <c r="H24" s="1" t="s">
        <v>5</v>
      </c>
      <c r="I24" s="39">
        <v>0</v>
      </c>
      <c r="J24" s="1" t="s">
        <v>5</v>
      </c>
      <c r="K24" s="1" t="s">
        <v>5</v>
      </c>
      <c r="L24" s="38">
        <v>0</v>
      </c>
      <c r="M24" s="38">
        <v>0</v>
      </c>
      <c r="N24" s="1" t="s">
        <v>5</v>
      </c>
      <c r="O24" s="1" t="s">
        <v>5</v>
      </c>
      <c r="P24" s="39">
        <v>0</v>
      </c>
      <c r="Q24" s="38">
        <v>0</v>
      </c>
      <c r="R24" s="38">
        <v>0</v>
      </c>
      <c r="S24" s="1" t="s">
        <v>5</v>
      </c>
    </row>
    <row r="25" spans="2:19" x14ac:dyDescent="0.2">
      <c r="B25" s="1" t="s">
        <v>823</v>
      </c>
      <c r="C25" s="1" t="s">
        <v>5</v>
      </c>
      <c r="D25" s="1" t="s">
        <v>5</v>
      </c>
      <c r="E25" s="1" t="s">
        <v>5</v>
      </c>
      <c r="F25" s="1" t="s">
        <v>5</v>
      </c>
      <c r="G25" s="1" t="s">
        <v>5</v>
      </c>
      <c r="H25" s="1" t="s">
        <v>5</v>
      </c>
      <c r="I25" s="39">
        <v>0</v>
      </c>
      <c r="J25" s="1" t="s">
        <v>5</v>
      </c>
      <c r="K25" s="1" t="s">
        <v>5</v>
      </c>
      <c r="L25" s="38">
        <v>0</v>
      </c>
      <c r="M25" s="38">
        <v>0</v>
      </c>
      <c r="N25" s="1" t="s">
        <v>5</v>
      </c>
      <c r="O25" s="1" t="s">
        <v>5</v>
      </c>
      <c r="P25" s="39">
        <v>0</v>
      </c>
      <c r="Q25" s="38">
        <v>0</v>
      </c>
      <c r="R25" s="38">
        <v>0</v>
      </c>
      <c r="S25" s="1" t="s">
        <v>5</v>
      </c>
    </row>
    <row r="26" spans="2:19" x14ac:dyDescent="0.2">
      <c r="B26" s="1" t="s">
        <v>803</v>
      </c>
      <c r="C26" s="1" t="s">
        <v>5</v>
      </c>
      <c r="D26" s="1" t="s">
        <v>5</v>
      </c>
      <c r="E26" s="1" t="s">
        <v>5</v>
      </c>
      <c r="F26" s="1" t="s">
        <v>5</v>
      </c>
      <c r="G26" s="1" t="s">
        <v>5</v>
      </c>
      <c r="H26" s="1" t="s">
        <v>5</v>
      </c>
      <c r="I26" s="39">
        <v>0</v>
      </c>
      <c r="J26" s="1" t="s">
        <v>5</v>
      </c>
      <c r="K26" s="1" t="s">
        <v>5</v>
      </c>
      <c r="L26" s="38">
        <v>0</v>
      </c>
      <c r="M26" s="38">
        <v>0</v>
      </c>
      <c r="N26" s="1" t="s">
        <v>5</v>
      </c>
      <c r="O26" s="1" t="s">
        <v>5</v>
      </c>
      <c r="P26" s="39">
        <v>0</v>
      </c>
      <c r="Q26" s="38">
        <v>0</v>
      </c>
      <c r="R26" s="38">
        <v>0</v>
      </c>
      <c r="S26" s="1" t="s">
        <v>5</v>
      </c>
    </row>
    <row r="27" spans="2:19" x14ac:dyDescent="0.2">
      <c r="B27" s="1" t="s">
        <v>804</v>
      </c>
      <c r="C27" s="1" t="s">
        <v>5</v>
      </c>
      <c r="D27" s="1" t="s">
        <v>5</v>
      </c>
      <c r="E27" s="1" t="s">
        <v>5</v>
      </c>
      <c r="F27" s="1" t="s">
        <v>5</v>
      </c>
      <c r="G27" s="1" t="s">
        <v>5</v>
      </c>
      <c r="H27" s="1" t="s">
        <v>5</v>
      </c>
      <c r="I27" s="39">
        <v>0</v>
      </c>
      <c r="J27" s="1" t="s">
        <v>5</v>
      </c>
      <c r="K27" s="1" t="s">
        <v>5</v>
      </c>
      <c r="L27" s="38">
        <v>0</v>
      </c>
      <c r="M27" s="38">
        <v>0</v>
      </c>
      <c r="N27" s="1" t="s">
        <v>5</v>
      </c>
      <c r="O27" s="1" t="s">
        <v>5</v>
      </c>
      <c r="P27" s="39">
        <v>0</v>
      </c>
      <c r="Q27" s="38">
        <v>0</v>
      </c>
      <c r="R27" s="38">
        <v>0</v>
      </c>
      <c r="S27" s="1" t="s">
        <v>5</v>
      </c>
    </row>
    <row r="28" spans="2:19" x14ac:dyDescent="0.2">
      <c r="B28" s="1" t="s">
        <v>805</v>
      </c>
      <c r="C28" s="1" t="s">
        <v>5</v>
      </c>
      <c r="D28" s="1" t="s">
        <v>5</v>
      </c>
      <c r="E28" s="1" t="s">
        <v>5</v>
      </c>
      <c r="F28" s="1" t="s">
        <v>5</v>
      </c>
      <c r="G28" s="1" t="s">
        <v>5</v>
      </c>
      <c r="H28" s="1" t="s">
        <v>5</v>
      </c>
      <c r="I28" s="39">
        <v>0</v>
      </c>
      <c r="J28" s="1" t="s">
        <v>5</v>
      </c>
      <c r="K28" s="1" t="s">
        <v>5</v>
      </c>
      <c r="L28" s="38">
        <v>0</v>
      </c>
      <c r="M28" s="38">
        <v>0</v>
      </c>
      <c r="N28" s="1" t="s">
        <v>5</v>
      </c>
      <c r="O28" s="1" t="s">
        <v>5</v>
      </c>
      <c r="P28" s="39">
        <v>0</v>
      </c>
      <c r="Q28" s="38">
        <v>0</v>
      </c>
      <c r="R28" s="38">
        <v>0</v>
      </c>
      <c r="S28" s="1" t="s">
        <v>5</v>
      </c>
    </row>
    <row r="29" spans="2:19" x14ac:dyDescent="0.2">
      <c r="B29" s="1" t="s">
        <v>822</v>
      </c>
      <c r="C29" s="1" t="s">
        <v>5</v>
      </c>
      <c r="D29" s="1" t="s">
        <v>5</v>
      </c>
      <c r="E29" s="1" t="s">
        <v>5</v>
      </c>
      <c r="F29" s="1" t="s">
        <v>5</v>
      </c>
      <c r="G29" s="1" t="s">
        <v>5</v>
      </c>
      <c r="H29" s="1" t="s">
        <v>5</v>
      </c>
      <c r="I29" s="39">
        <v>0</v>
      </c>
      <c r="J29" s="1" t="s">
        <v>5</v>
      </c>
      <c r="K29" s="1" t="s">
        <v>5</v>
      </c>
      <c r="L29" s="38">
        <v>0</v>
      </c>
      <c r="M29" s="38">
        <v>0</v>
      </c>
      <c r="N29" s="1" t="s">
        <v>5</v>
      </c>
      <c r="O29" s="1" t="s">
        <v>5</v>
      </c>
      <c r="P29" s="39">
        <v>0</v>
      </c>
      <c r="Q29" s="38">
        <v>0</v>
      </c>
      <c r="R29" s="38">
        <v>0</v>
      </c>
      <c r="S29" s="1" t="s">
        <v>5</v>
      </c>
    </row>
    <row r="30" spans="2:19" x14ac:dyDescent="0.2">
      <c r="B30" s="36" t="s">
        <v>111</v>
      </c>
    </row>
    <row r="31" spans="2:19" x14ac:dyDescent="0.2">
      <c r="B31" s="36" t="s">
        <v>161</v>
      </c>
    </row>
    <row r="32" spans="2:19" x14ac:dyDescent="0.2">
      <c r="B32" s="36" t="s">
        <v>162</v>
      </c>
    </row>
    <row r="33" spans="2:19" x14ac:dyDescent="0.2">
      <c r="B33" s="36" t="s">
        <v>163</v>
      </c>
    </row>
    <row r="34" spans="2:19" x14ac:dyDescent="0.2">
      <c r="B34" s="67" t="s">
        <v>65</v>
      </c>
      <c r="C34" s="46"/>
      <c r="D34" s="46"/>
      <c r="E34" s="46"/>
      <c r="F34" s="46"/>
      <c r="G34" s="46"/>
      <c r="H34" s="46"/>
      <c r="I34" s="46"/>
      <c r="J34" s="46"/>
      <c r="K34" s="46"/>
      <c r="L34" s="46"/>
      <c r="M34" s="46"/>
      <c r="N34" s="46"/>
      <c r="O34" s="46"/>
      <c r="P34" s="46"/>
      <c r="Q34" s="46"/>
      <c r="R34" s="46"/>
      <c r="S34" s="46"/>
    </row>
  </sheetData>
  <mergeCells count="1">
    <mergeCell ref="B34:S34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B1:P24"/>
  <sheetViews>
    <sheetView rightToLeft="1" workbookViewId="0"/>
  </sheetViews>
  <sheetFormatPr defaultRowHeight="14.25" x14ac:dyDescent="0.2"/>
  <cols>
    <col min="1" max="1" width="3" customWidth="1"/>
    <col min="2" max="2" width="65" customWidth="1"/>
    <col min="3" max="4" width="12" customWidth="1"/>
    <col min="5" max="5" width="7" customWidth="1"/>
    <col min="6" max="6" width="11" customWidth="1"/>
    <col min="7" max="7" width="6" customWidth="1"/>
    <col min="8" max="8" width="10" customWidth="1"/>
    <col min="9" max="9" width="19" customWidth="1"/>
    <col min="10" max="10" width="15" customWidth="1"/>
    <col min="11" max="11" width="14" customWidth="1"/>
    <col min="12" max="12" width="8" customWidth="1"/>
    <col min="13" max="13" width="11" customWidth="1"/>
    <col min="14" max="14" width="24" customWidth="1"/>
    <col min="15" max="15" width="23" customWidth="1"/>
    <col min="16" max="16" width="12" customWidth="1"/>
  </cols>
  <sheetData>
    <row r="1" spans="2:16" x14ac:dyDescent="0.2">
      <c r="B1" s="37" t="s">
        <v>0</v>
      </c>
      <c r="C1" s="37" t="s">
        <v>1</v>
      </c>
    </row>
    <row r="2" spans="2:16" x14ac:dyDescent="0.2">
      <c r="B2" s="37" t="s">
        <v>2</v>
      </c>
      <c r="C2" s="37" t="s">
        <v>3</v>
      </c>
    </row>
    <row r="3" spans="2:16" x14ac:dyDescent="0.2">
      <c r="B3" s="37" t="s">
        <v>4</v>
      </c>
      <c r="C3" s="37" t="s">
        <v>3</v>
      </c>
    </row>
    <row r="4" spans="2:16" x14ac:dyDescent="0.2">
      <c r="B4" s="37" t="s">
        <v>5</v>
      </c>
      <c r="C4" s="37" t="s">
        <v>5</v>
      </c>
    </row>
    <row r="5" spans="2:16" x14ac:dyDescent="0.2">
      <c r="B5" s="37" t="s">
        <v>5</v>
      </c>
      <c r="C5" s="37" t="s">
        <v>5</v>
      </c>
    </row>
    <row r="6" spans="2:16" x14ac:dyDescent="0.2">
      <c r="B6" s="3" t="s">
        <v>824</v>
      </c>
      <c r="C6" s="1" t="s">
        <v>5</v>
      </c>
      <c r="D6" s="1" t="s">
        <v>5</v>
      </c>
      <c r="E6" s="1" t="s">
        <v>5</v>
      </c>
      <c r="F6" s="1" t="s">
        <v>5</v>
      </c>
      <c r="G6" s="1" t="s">
        <v>5</v>
      </c>
      <c r="H6" s="1" t="s">
        <v>5</v>
      </c>
      <c r="I6" s="1" t="s">
        <v>5</v>
      </c>
      <c r="J6" s="1" t="s">
        <v>5</v>
      </c>
      <c r="K6" s="1" t="s">
        <v>5</v>
      </c>
      <c r="L6" s="1" t="s">
        <v>5</v>
      </c>
      <c r="M6" s="1" t="s">
        <v>5</v>
      </c>
      <c r="N6" s="1" t="s">
        <v>5</v>
      </c>
      <c r="O6" s="1" t="s">
        <v>5</v>
      </c>
      <c r="P6" s="1" t="s">
        <v>5</v>
      </c>
    </row>
    <row r="7" spans="2:16" x14ac:dyDescent="0.2">
      <c r="B7" s="1" t="s">
        <v>67</v>
      </c>
      <c r="C7" s="1" t="s">
        <v>68</v>
      </c>
      <c r="D7" s="1" t="s">
        <v>69</v>
      </c>
      <c r="E7" s="1" t="s">
        <v>70</v>
      </c>
      <c r="F7" s="1" t="s">
        <v>71</v>
      </c>
      <c r="G7" s="1" t="s">
        <v>116</v>
      </c>
      <c r="H7" s="1" t="s">
        <v>72</v>
      </c>
      <c r="I7" s="1" t="s">
        <v>825</v>
      </c>
      <c r="J7" s="1" t="s">
        <v>74</v>
      </c>
      <c r="K7" s="3" t="s">
        <v>117</v>
      </c>
      <c r="L7" s="3" t="s">
        <v>118</v>
      </c>
      <c r="M7" s="1" t="s">
        <v>7</v>
      </c>
      <c r="N7" s="1" t="s">
        <v>76</v>
      </c>
      <c r="O7" s="1" t="s">
        <v>121</v>
      </c>
      <c r="P7" s="1" t="s">
        <v>5</v>
      </c>
    </row>
    <row r="8" spans="2:16" x14ac:dyDescent="0.2">
      <c r="B8" s="1" t="s">
        <v>5</v>
      </c>
      <c r="C8" s="1" t="s">
        <v>5</v>
      </c>
      <c r="D8" s="1" t="s">
        <v>5</v>
      </c>
      <c r="E8" s="1" t="s">
        <v>5</v>
      </c>
      <c r="F8" s="1" t="s">
        <v>5</v>
      </c>
      <c r="G8" s="1" t="s">
        <v>122</v>
      </c>
      <c r="H8" s="1" t="s">
        <v>5</v>
      </c>
      <c r="I8" s="1" t="s">
        <v>10</v>
      </c>
      <c r="J8" s="1" t="s">
        <v>10</v>
      </c>
      <c r="K8" s="1" t="s">
        <v>826</v>
      </c>
      <c r="L8" s="1" t="s">
        <v>5</v>
      </c>
      <c r="M8" s="1" t="s">
        <v>9</v>
      </c>
      <c r="N8" s="1" t="s">
        <v>10</v>
      </c>
      <c r="O8" s="1" t="s">
        <v>10</v>
      </c>
      <c r="P8" s="1" t="s">
        <v>5</v>
      </c>
    </row>
    <row r="9" spans="2:16" x14ac:dyDescent="0.2">
      <c r="B9" s="1" t="s">
        <v>5</v>
      </c>
      <c r="C9" s="1" t="s">
        <v>11</v>
      </c>
      <c r="D9" s="1" t="s">
        <v>12</v>
      </c>
      <c r="E9" s="1" t="s">
        <v>78</v>
      </c>
      <c r="F9" s="1" t="s">
        <v>79</v>
      </c>
      <c r="G9" s="1" t="s">
        <v>80</v>
      </c>
      <c r="H9" s="1" t="s">
        <v>81</v>
      </c>
      <c r="I9" s="1" t="s">
        <v>82</v>
      </c>
      <c r="J9" s="1" t="s">
        <v>83</v>
      </c>
      <c r="K9" s="1" t="s">
        <v>84</v>
      </c>
      <c r="L9" s="1" t="s">
        <v>85</v>
      </c>
      <c r="M9" s="1" t="s">
        <v>124</v>
      </c>
      <c r="N9" s="1" t="s">
        <v>125</v>
      </c>
      <c r="O9" s="1" t="s">
        <v>126</v>
      </c>
      <c r="P9" s="1" t="s">
        <v>5</v>
      </c>
    </row>
    <row r="10" spans="2:16" x14ac:dyDescent="0.2">
      <c r="B10" s="1" t="s">
        <v>827</v>
      </c>
      <c r="C10" s="1" t="s">
        <v>5</v>
      </c>
      <c r="D10" s="1" t="s">
        <v>5</v>
      </c>
      <c r="E10" s="1" t="s">
        <v>5</v>
      </c>
      <c r="F10" s="1" t="s">
        <v>5</v>
      </c>
      <c r="G10" s="39">
        <v>2.4300000000000002</v>
      </c>
      <c r="H10" s="1" t="s">
        <v>5</v>
      </c>
      <c r="I10" s="38">
        <v>0</v>
      </c>
      <c r="J10" s="38">
        <v>6.7000000000000002E-3</v>
      </c>
      <c r="K10" s="1" t="s">
        <v>5</v>
      </c>
      <c r="L10" s="1" t="s">
        <v>5</v>
      </c>
      <c r="M10" s="39">
        <v>1636.91</v>
      </c>
      <c r="N10" s="38">
        <v>1</v>
      </c>
      <c r="O10" s="38">
        <v>4.0000000000000002E-4</v>
      </c>
      <c r="P10" s="1" t="s">
        <v>5</v>
      </c>
    </row>
    <row r="11" spans="2:16" x14ac:dyDescent="0.2">
      <c r="B11" s="1" t="s">
        <v>87</v>
      </c>
      <c r="C11" s="1" t="s">
        <v>5</v>
      </c>
      <c r="D11" s="1" t="s">
        <v>5</v>
      </c>
      <c r="E11" s="1" t="s">
        <v>5</v>
      </c>
      <c r="F11" s="1" t="s">
        <v>5</v>
      </c>
      <c r="G11" s="39">
        <v>2.4300000000000002</v>
      </c>
      <c r="H11" s="1" t="s">
        <v>5</v>
      </c>
      <c r="I11" s="38">
        <v>0</v>
      </c>
      <c r="J11" s="38">
        <v>6.7000000000000002E-3</v>
      </c>
      <c r="K11" s="1" t="s">
        <v>5</v>
      </c>
      <c r="L11" s="1" t="s">
        <v>5</v>
      </c>
      <c r="M11" s="39">
        <v>1636.91</v>
      </c>
      <c r="N11" s="38">
        <v>1</v>
      </c>
      <c r="O11" s="38">
        <v>4.0000000000000002E-4</v>
      </c>
      <c r="P11" s="1" t="s">
        <v>5</v>
      </c>
    </row>
    <row r="12" spans="2:16" x14ac:dyDescent="0.2">
      <c r="B12" s="1" t="s">
        <v>828</v>
      </c>
      <c r="C12" s="1" t="s">
        <v>5</v>
      </c>
      <c r="D12" s="1" t="s">
        <v>5</v>
      </c>
      <c r="E12" s="1" t="s">
        <v>5</v>
      </c>
      <c r="F12" s="1" t="s">
        <v>5</v>
      </c>
      <c r="G12" s="39">
        <v>2.4300000000000002</v>
      </c>
      <c r="H12" s="1" t="s">
        <v>5</v>
      </c>
      <c r="I12" s="38">
        <v>0</v>
      </c>
      <c r="J12" s="38">
        <v>6.7000000000000002E-3</v>
      </c>
      <c r="K12" s="1" t="s">
        <v>5</v>
      </c>
      <c r="L12" s="1" t="s">
        <v>5</v>
      </c>
      <c r="M12" s="39">
        <v>1636.91</v>
      </c>
      <c r="N12" s="38">
        <v>1</v>
      </c>
      <c r="O12" s="38">
        <v>4.0000000000000002E-4</v>
      </c>
      <c r="P12" s="1" t="s">
        <v>5</v>
      </c>
    </row>
    <row r="13" spans="2:16" x14ac:dyDescent="0.2">
      <c r="B13" s="40" t="s">
        <v>829</v>
      </c>
      <c r="C13" s="41">
        <v>800079352</v>
      </c>
      <c r="D13" s="41">
        <v>12</v>
      </c>
      <c r="E13" s="40" t="s">
        <v>184</v>
      </c>
      <c r="F13" s="40" t="s">
        <v>90</v>
      </c>
      <c r="G13" s="43">
        <v>2.4300000000000002</v>
      </c>
      <c r="H13" s="40" t="s">
        <v>91</v>
      </c>
      <c r="I13" s="42">
        <v>0</v>
      </c>
      <c r="J13" s="42">
        <v>6.7000000000000002E-3</v>
      </c>
      <c r="K13" s="43">
        <v>1042217.25</v>
      </c>
      <c r="L13" s="43">
        <v>157.06</v>
      </c>
      <c r="M13" s="43">
        <v>1636.91</v>
      </c>
      <c r="N13" s="42">
        <v>1</v>
      </c>
      <c r="O13" s="42">
        <v>4.0000000000000002E-4</v>
      </c>
      <c r="P13" s="41">
        <v>800079352</v>
      </c>
    </row>
    <row r="14" spans="2:16" x14ac:dyDescent="0.2">
      <c r="B14" s="40" t="s">
        <v>830</v>
      </c>
      <c r="C14" s="41">
        <v>800079378</v>
      </c>
      <c r="D14" s="41">
        <v>997504</v>
      </c>
      <c r="E14" s="40" t="s">
        <v>277</v>
      </c>
      <c r="F14" s="40" t="s">
        <v>135</v>
      </c>
      <c r="G14" s="43">
        <v>0</v>
      </c>
      <c r="H14" s="40" t="s">
        <v>91</v>
      </c>
      <c r="I14" s="42">
        <v>0</v>
      </c>
      <c r="J14" s="42">
        <v>0</v>
      </c>
      <c r="K14" s="43">
        <v>500000</v>
      </c>
      <c r="L14" s="43">
        <v>0</v>
      </c>
      <c r="M14" s="43">
        <v>0</v>
      </c>
      <c r="N14" s="42">
        <v>0</v>
      </c>
      <c r="O14" s="42">
        <v>0</v>
      </c>
      <c r="P14" s="40" t="s">
        <v>5</v>
      </c>
    </row>
    <row r="15" spans="2:16" x14ac:dyDescent="0.2">
      <c r="B15" s="1" t="s">
        <v>667</v>
      </c>
      <c r="C15" s="1" t="s">
        <v>5</v>
      </c>
      <c r="D15" s="1" t="s">
        <v>5</v>
      </c>
      <c r="E15" s="1" t="s">
        <v>5</v>
      </c>
      <c r="F15" s="1" t="s">
        <v>5</v>
      </c>
      <c r="G15" s="39">
        <v>0</v>
      </c>
      <c r="H15" s="1" t="s">
        <v>5</v>
      </c>
      <c r="I15" s="38">
        <v>0</v>
      </c>
      <c r="J15" s="38">
        <v>0</v>
      </c>
      <c r="K15" s="1" t="s">
        <v>5</v>
      </c>
      <c r="L15" s="1" t="s">
        <v>5</v>
      </c>
      <c r="M15" s="39">
        <v>0</v>
      </c>
      <c r="N15" s="38">
        <v>0</v>
      </c>
      <c r="O15" s="38">
        <v>0</v>
      </c>
      <c r="P15" s="1" t="s">
        <v>5</v>
      </c>
    </row>
    <row r="16" spans="2:16" x14ac:dyDescent="0.2">
      <c r="B16" s="1" t="s">
        <v>831</v>
      </c>
      <c r="C16" s="1" t="s">
        <v>5</v>
      </c>
      <c r="D16" s="1" t="s">
        <v>5</v>
      </c>
      <c r="E16" s="1" t="s">
        <v>5</v>
      </c>
      <c r="F16" s="1" t="s">
        <v>5</v>
      </c>
      <c r="G16" s="39">
        <v>0</v>
      </c>
      <c r="H16" s="1" t="s">
        <v>5</v>
      </c>
      <c r="I16" s="38">
        <v>0</v>
      </c>
      <c r="J16" s="38">
        <v>0</v>
      </c>
      <c r="K16" s="1" t="s">
        <v>5</v>
      </c>
      <c r="L16" s="1" t="s">
        <v>5</v>
      </c>
      <c r="M16" s="39">
        <v>0</v>
      </c>
      <c r="N16" s="38">
        <v>0</v>
      </c>
      <c r="O16" s="38">
        <v>0</v>
      </c>
      <c r="P16" s="1" t="s">
        <v>5</v>
      </c>
    </row>
    <row r="17" spans="2:16" x14ac:dyDescent="0.2">
      <c r="B17" s="1" t="s">
        <v>832</v>
      </c>
      <c r="C17" s="1" t="s">
        <v>5</v>
      </c>
      <c r="D17" s="1" t="s">
        <v>5</v>
      </c>
      <c r="E17" s="1" t="s">
        <v>5</v>
      </c>
      <c r="F17" s="1" t="s">
        <v>5</v>
      </c>
      <c r="G17" s="39">
        <v>0</v>
      </c>
      <c r="H17" s="1" t="s">
        <v>5</v>
      </c>
      <c r="I17" s="38">
        <v>0</v>
      </c>
      <c r="J17" s="38">
        <v>0</v>
      </c>
      <c r="K17" s="1" t="s">
        <v>5</v>
      </c>
      <c r="L17" s="1" t="s">
        <v>5</v>
      </c>
      <c r="M17" s="39">
        <v>0</v>
      </c>
      <c r="N17" s="38">
        <v>0</v>
      </c>
      <c r="O17" s="38">
        <v>0</v>
      </c>
      <c r="P17" s="1" t="s">
        <v>5</v>
      </c>
    </row>
    <row r="18" spans="2:16" x14ac:dyDescent="0.2">
      <c r="B18" s="1" t="s">
        <v>590</v>
      </c>
      <c r="C18" s="1" t="s">
        <v>5</v>
      </c>
      <c r="D18" s="1" t="s">
        <v>5</v>
      </c>
      <c r="E18" s="1" t="s">
        <v>5</v>
      </c>
      <c r="F18" s="1" t="s">
        <v>5</v>
      </c>
      <c r="G18" s="39">
        <v>0</v>
      </c>
      <c r="H18" s="1" t="s">
        <v>5</v>
      </c>
      <c r="I18" s="38">
        <v>0</v>
      </c>
      <c r="J18" s="38">
        <v>0</v>
      </c>
      <c r="K18" s="1" t="s">
        <v>5</v>
      </c>
      <c r="L18" s="1" t="s">
        <v>5</v>
      </c>
      <c r="M18" s="39">
        <v>0</v>
      </c>
      <c r="N18" s="38">
        <v>0</v>
      </c>
      <c r="O18" s="38">
        <v>0</v>
      </c>
      <c r="P18" s="1" t="s">
        <v>5</v>
      </c>
    </row>
    <row r="19" spans="2:16" x14ac:dyDescent="0.2">
      <c r="B19" s="1" t="s">
        <v>177</v>
      </c>
      <c r="C19" s="1" t="s">
        <v>5</v>
      </c>
      <c r="D19" s="1" t="s">
        <v>5</v>
      </c>
      <c r="E19" s="1" t="s">
        <v>5</v>
      </c>
      <c r="F19" s="1" t="s">
        <v>5</v>
      </c>
      <c r="G19" s="39">
        <v>0</v>
      </c>
      <c r="H19" s="1" t="s">
        <v>5</v>
      </c>
      <c r="I19" s="38">
        <v>0</v>
      </c>
      <c r="J19" s="38">
        <v>0</v>
      </c>
      <c r="K19" s="1" t="s">
        <v>5</v>
      </c>
      <c r="L19" s="1" t="s">
        <v>5</v>
      </c>
      <c r="M19" s="39">
        <v>0</v>
      </c>
      <c r="N19" s="38">
        <v>0</v>
      </c>
      <c r="O19" s="38">
        <v>0</v>
      </c>
      <c r="P19" s="1" t="s">
        <v>5</v>
      </c>
    </row>
    <row r="20" spans="2:16" x14ac:dyDescent="0.2">
      <c r="B20" s="36" t="s">
        <v>111</v>
      </c>
    </row>
    <row r="21" spans="2:16" x14ac:dyDescent="0.2">
      <c r="B21" s="36" t="s">
        <v>161</v>
      </c>
    </row>
    <row r="22" spans="2:16" x14ac:dyDescent="0.2">
      <c r="B22" s="36" t="s">
        <v>162</v>
      </c>
    </row>
    <row r="23" spans="2:16" x14ac:dyDescent="0.2">
      <c r="B23" s="36" t="s">
        <v>163</v>
      </c>
    </row>
    <row r="24" spans="2:16" x14ac:dyDescent="0.2">
      <c r="B24" s="68" t="s">
        <v>65</v>
      </c>
      <c r="C24" s="46"/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</row>
  </sheetData>
  <mergeCells count="1">
    <mergeCell ref="B24:P24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B1:L17"/>
  <sheetViews>
    <sheetView rightToLeft="1" workbookViewId="0"/>
  </sheetViews>
  <sheetFormatPr defaultRowHeight="14.25" x14ac:dyDescent="0.2"/>
  <cols>
    <col min="1" max="1" width="3" customWidth="1"/>
    <col min="2" max="2" width="23" customWidth="1"/>
    <col min="3" max="3" width="19" customWidth="1"/>
    <col min="4" max="4" width="11" customWidth="1"/>
    <col min="5" max="5" width="25" customWidth="1"/>
    <col min="6" max="6" width="10" customWidth="1"/>
    <col min="7" max="7" width="13" customWidth="1"/>
    <col min="8" max="8" width="24" customWidth="1"/>
    <col min="9" max="9" width="21" customWidth="1"/>
    <col min="10" max="10" width="12" customWidth="1"/>
    <col min="11" max="12" width="2" customWidth="1"/>
  </cols>
  <sheetData>
    <row r="1" spans="2:12" x14ac:dyDescent="0.2">
      <c r="B1" s="37" t="s">
        <v>0</v>
      </c>
      <c r="C1" s="37" t="s">
        <v>1</v>
      </c>
    </row>
    <row r="2" spans="2:12" x14ac:dyDescent="0.2">
      <c r="B2" s="37" t="s">
        <v>2</v>
      </c>
      <c r="C2" s="37" t="s">
        <v>3</v>
      </c>
    </row>
    <row r="3" spans="2:12" x14ac:dyDescent="0.2">
      <c r="B3" s="37" t="s">
        <v>4</v>
      </c>
      <c r="C3" s="37" t="s">
        <v>3</v>
      </c>
    </row>
    <row r="4" spans="2:12" x14ac:dyDescent="0.2">
      <c r="B4" s="37" t="s">
        <v>5</v>
      </c>
      <c r="C4" s="37" t="s">
        <v>5</v>
      </c>
    </row>
    <row r="5" spans="2:12" x14ac:dyDescent="0.2">
      <c r="B5" s="37" t="s">
        <v>5</v>
      </c>
      <c r="C5" s="37" t="s">
        <v>5</v>
      </c>
    </row>
    <row r="6" spans="2:12" x14ac:dyDescent="0.2">
      <c r="B6" s="3" t="s">
        <v>833</v>
      </c>
      <c r="C6" s="1" t="s">
        <v>5</v>
      </c>
      <c r="D6" s="1" t="s">
        <v>5</v>
      </c>
      <c r="E6" s="1" t="s">
        <v>5</v>
      </c>
      <c r="F6" s="1" t="s">
        <v>5</v>
      </c>
      <c r="G6" s="1" t="s">
        <v>5</v>
      </c>
      <c r="H6" s="1" t="s">
        <v>5</v>
      </c>
      <c r="I6" s="1" t="s">
        <v>5</v>
      </c>
      <c r="J6" s="1" t="s">
        <v>5</v>
      </c>
      <c r="K6" s="1" t="s">
        <v>5</v>
      </c>
      <c r="L6" s="1" t="s">
        <v>5</v>
      </c>
    </row>
    <row r="7" spans="2:12" x14ac:dyDescent="0.2">
      <c r="B7" s="1" t="s">
        <v>67</v>
      </c>
      <c r="C7" s="1" t="s">
        <v>834</v>
      </c>
      <c r="D7" s="1" t="s">
        <v>835</v>
      </c>
      <c r="E7" s="1" t="s">
        <v>836</v>
      </c>
      <c r="F7" s="1" t="s">
        <v>72</v>
      </c>
      <c r="G7" s="1" t="s">
        <v>837</v>
      </c>
      <c r="H7" s="1" t="s">
        <v>76</v>
      </c>
      <c r="I7" s="1" t="s">
        <v>77</v>
      </c>
      <c r="J7" s="1" t="s">
        <v>838</v>
      </c>
      <c r="K7" s="1" t="s">
        <v>5</v>
      </c>
      <c r="L7" s="1" t="s">
        <v>5</v>
      </c>
    </row>
    <row r="8" spans="2:12" x14ac:dyDescent="0.2">
      <c r="B8" s="1" t="s">
        <v>5</v>
      </c>
      <c r="C8" s="1" t="s">
        <v>179</v>
      </c>
      <c r="D8" s="1" t="s">
        <v>5</v>
      </c>
      <c r="E8" s="1" t="s">
        <v>10</v>
      </c>
      <c r="F8" s="1" t="s">
        <v>5</v>
      </c>
      <c r="G8" s="1" t="s">
        <v>9</v>
      </c>
      <c r="H8" s="1" t="s">
        <v>10</v>
      </c>
      <c r="I8" s="1" t="s">
        <v>10</v>
      </c>
      <c r="J8" s="1" t="s">
        <v>5</v>
      </c>
      <c r="K8" s="1" t="s">
        <v>5</v>
      </c>
      <c r="L8" s="1" t="s">
        <v>5</v>
      </c>
    </row>
    <row r="9" spans="2:12" x14ac:dyDescent="0.2">
      <c r="B9" s="1" t="s">
        <v>5</v>
      </c>
      <c r="C9" s="1" t="s">
        <v>11</v>
      </c>
      <c r="D9" s="1" t="s">
        <v>12</v>
      </c>
      <c r="E9" s="1" t="s">
        <v>78</v>
      </c>
      <c r="F9" s="1" t="s">
        <v>79</v>
      </c>
      <c r="G9" s="1" t="s">
        <v>80</v>
      </c>
      <c r="H9" s="1" t="s">
        <v>81</v>
      </c>
      <c r="I9" s="1" t="s">
        <v>82</v>
      </c>
      <c r="J9" s="1" t="s">
        <v>83</v>
      </c>
      <c r="K9" s="1" t="s">
        <v>5</v>
      </c>
      <c r="L9" s="1" t="s">
        <v>5</v>
      </c>
    </row>
    <row r="10" spans="2:12" x14ac:dyDescent="0.2">
      <c r="B10" s="1" t="s">
        <v>839</v>
      </c>
      <c r="C10" s="1" t="s">
        <v>5</v>
      </c>
      <c r="D10" s="1" t="s">
        <v>5</v>
      </c>
      <c r="E10" s="38">
        <v>0</v>
      </c>
      <c r="F10" s="1" t="s">
        <v>5</v>
      </c>
      <c r="G10" s="39">
        <v>0</v>
      </c>
      <c r="H10" s="38">
        <v>0</v>
      </c>
      <c r="I10" s="38">
        <v>0</v>
      </c>
      <c r="J10" s="1" t="s">
        <v>5</v>
      </c>
      <c r="K10" s="1" t="s">
        <v>5</v>
      </c>
      <c r="L10" s="1" t="s">
        <v>5</v>
      </c>
    </row>
    <row r="11" spans="2:12" x14ac:dyDescent="0.2">
      <c r="B11" s="1" t="s">
        <v>840</v>
      </c>
      <c r="C11" s="1" t="s">
        <v>5</v>
      </c>
      <c r="D11" s="1" t="s">
        <v>5</v>
      </c>
      <c r="E11" s="38">
        <v>0</v>
      </c>
      <c r="F11" s="1" t="s">
        <v>5</v>
      </c>
      <c r="G11" s="39">
        <v>0</v>
      </c>
      <c r="H11" s="38">
        <v>0</v>
      </c>
      <c r="I11" s="38">
        <v>0</v>
      </c>
      <c r="J11" s="1" t="s">
        <v>5</v>
      </c>
      <c r="K11" s="1" t="s">
        <v>5</v>
      </c>
      <c r="L11" s="1" t="s">
        <v>5</v>
      </c>
    </row>
    <row r="12" spans="2:12" x14ac:dyDescent="0.2">
      <c r="B12" s="1" t="s">
        <v>841</v>
      </c>
      <c r="C12" s="1" t="s">
        <v>5</v>
      </c>
      <c r="D12" s="1" t="s">
        <v>5</v>
      </c>
      <c r="E12" s="38">
        <v>0</v>
      </c>
      <c r="F12" s="1" t="s">
        <v>5</v>
      </c>
      <c r="G12" s="39">
        <v>0</v>
      </c>
      <c r="H12" s="38">
        <v>0</v>
      </c>
      <c r="I12" s="38">
        <v>0</v>
      </c>
      <c r="J12" s="1" t="s">
        <v>5</v>
      </c>
      <c r="K12" s="1" t="s">
        <v>5</v>
      </c>
      <c r="L12" s="1" t="s">
        <v>5</v>
      </c>
    </row>
    <row r="13" spans="2:12" x14ac:dyDescent="0.2">
      <c r="B13" s="1" t="s">
        <v>842</v>
      </c>
      <c r="C13" s="1" t="s">
        <v>5</v>
      </c>
      <c r="D13" s="1" t="s">
        <v>5</v>
      </c>
      <c r="E13" s="38">
        <v>0</v>
      </c>
      <c r="F13" s="1" t="s">
        <v>5</v>
      </c>
      <c r="G13" s="39">
        <v>0</v>
      </c>
      <c r="H13" s="38">
        <v>0</v>
      </c>
      <c r="I13" s="38">
        <v>0</v>
      </c>
      <c r="J13" s="1" t="s">
        <v>5</v>
      </c>
      <c r="K13" s="1" t="s">
        <v>5</v>
      </c>
      <c r="L13" s="1" t="s">
        <v>5</v>
      </c>
    </row>
    <row r="14" spans="2:12" x14ac:dyDescent="0.2">
      <c r="B14" s="1" t="s">
        <v>843</v>
      </c>
      <c r="C14" s="1" t="s">
        <v>5</v>
      </c>
      <c r="D14" s="1" t="s">
        <v>5</v>
      </c>
      <c r="E14" s="38">
        <v>0</v>
      </c>
      <c r="F14" s="1" t="s">
        <v>5</v>
      </c>
      <c r="G14" s="39">
        <v>0</v>
      </c>
      <c r="H14" s="38">
        <v>0</v>
      </c>
      <c r="I14" s="38">
        <v>0</v>
      </c>
      <c r="J14" s="1" t="s">
        <v>5</v>
      </c>
      <c r="K14" s="1" t="s">
        <v>5</v>
      </c>
      <c r="L14" s="1" t="s">
        <v>5</v>
      </c>
    </row>
    <row r="15" spans="2:12" x14ac:dyDescent="0.2">
      <c r="B15" s="1" t="s">
        <v>841</v>
      </c>
      <c r="C15" s="1" t="s">
        <v>5</v>
      </c>
      <c r="D15" s="1" t="s">
        <v>5</v>
      </c>
      <c r="E15" s="38">
        <v>0</v>
      </c>
      <c r="F15" s="1" t="s">
        <v>5</v>
      </c>
      <c r="G15" s="39">
        <v>0</v>
      </c>
      <c r="H15" s="38">
        <v>0</v>
      </c>
      <c r="I15" s="38">
        <v>0</v>
      </c>
      <c r="J15" s="1" t="s">
        <v>5</v>
      </c>
      <c r="K15" s="1" t="s">
        <v>5</v>
      </c>
      <c r="L15" s="1" t="s">
        <v>5</v>
      </c>
    </row>
    <row r="16" spans="2:12" x14ac:dyDescent="0.2">
      <c r="B16" s="1" t="s">
        <v>842</v>
      </c>
      <c r="C16" s="1" t="s">
        <v>5</v>
      </c>
      <c r="D16" s="1" t="s">
        <v>5</v>
      </c>
      <c r="E16" s="38">
        <v>0</v>
      </c>
      <c r="F16" s="1" t="s">
        <v>5</v>
      </c>
      <c r="G16" s="39">
        <v>0</v>
      </c>
      <c r="H16" s="38">
        <v>0</v>
      </c>
      <c r="I16" s="38">
        <v>0</v>
      </c>
      <c r="J16" s="1" t="s">
        <v>5</v>
      </c>
      <c r="K16" s="1" t="s">
        <v>5</v>
      </c>
      <c r="L16" s="1" t="s">
        <v>5</v>
      </c>
    </row>
    <row r="17" spans="2:12" x14ac:dyDescent="0.2">
      <c r="B17" s="69" t="s">
        <v>65</v>
      </c>
      <c r="C17" s="46"/>
      <c r="D17" s="46"/>
      <c r="E17" s="46"/>
      <c r="F17" s="46"/>
      <c r="G17" s="46"/>
      <c r="H17" s="46"/>
      <c r="I17" s="46"/>
      <c r="J17" s="46"/>
      <c r="K17" s="46"/>
      <c r="L17" s="46"/>
    </row>
  </sheetData>
  <mergeCells count="1">
    <mergeCell ref="B17:L17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B1:K13"/>
  <sheetViews>
    <sheetView rightToLeft="1" workbookViewId="0"/>
  </sheetViews>
  <sheetFormatPr defaultRowHeight="14.25" x14ac:dyDescent="0.2"/>
  <cols>
    <col min="1" max="1" width="3" customWidth="1"/>
    <col min="2" max="2" width="27" customWidth="1"/>
    <col min="3" max="3" width="12" customWidth="1"/>
    <col min="4" max="4" width="7" customWidth="1"/>
    <col min="5" max="5" width="10" customWidth="1"/>
    <col min="6" max="6" width="13" customWidth="1"/>
    <col min="7" max="7" width="10" customWidth="1"/>
    <col min="8" max="8" width="14" customWidth="1"/>
    <col min="9" max="9" width="11" customWidth="1"/>
    <col min="10" max="10" width="24" customWidth="1"/>
    <col min="11" max="11" width="21" customWidth="1"/>
  </cols>
  <sheetData>
    <row r="1" spans="2:11" x14ac:dyDescent="0.2">
      <c r="B1" s="37" t="s">
        <v>0</v>
      </c>
      <c r="C1" s="37" t="s">
        <v>1</v>
      </c>
    </row>
    <row r="2" spans="2:11" x14ac:dyDescent="0.2">
      <c r="B2" s="37" t="s">
        <v>2</v>
      </c>
      <c r="C2" s="37" t="s">
        <v>3</v>
      </c>
    </row>
    <row r="3" spans="2:11" x14ac:dyDescent="0.2">
      <c r="B3" s="37" t="s">
        <v>4</v>
      </c>
      <c r="C3" s="37" t="s">
        <v>3</v>
      </c>
    </row>
    <row r="4" spans="2:11" x14ac:dyDescent="0.2">
      <c r="B4" s="37" t="s">
        <v>5</v>
      </c>
      <c r="C4" s="37" t="s">
        <v>5</v>
      </c>
    </row>
    <row r="5" spans="2:11" x14ac:dyDescent="0.2">
      <c r="B5" s="37" t="s">
        <v>5</v>
      </c>
      <c r="C5" s="37" t="s">
        <v>5</v>
      </c>
    </row>
    <row r="6" spans="2:11" x14ac:dyDescent="0.2">
      <c r="B6" s="3" t="s">
        <v>844</v>
      </c>
      <c r="C6" s="1" t="s">
        <v>5</v>
      </c>
      <c r="D6" s="1" t="s">
        <v>5</v>
      </c>
      <c r="E6" s="1" t="s">
        <v>5</v>
      </c>
      <c r="F6" s="1" t="s">
        <v>5</v>
      </c>
      <c r="G6" s="1" t="s">
        <v>5</v>
      </c>
      <c r="H6" s="1" t="s">
        <v>5</v>
      </c>
      <c r="I6" s="1" t="s">
        <v>5</v>
      </c>
      <c r="J6" s="1" t="s">
        <v>5</v>
      </c>
      <c r="K6" s="1" t="s">
        <v>5</v>
      </c>
    </row>
    <row r="7" spans="2:11" x14ac:dyDescent="0.2">
      <c r="B7" s="1" t="s">
        <v>67</v>
      </c>
      <c r="C7" s="1" t="s">
        <v>69</v>
      </c>
      <c r="D7" s="1" t="s">
        <v>70</v>
      </c>
      <c r="E7" s="1" t="s">
        <v>845</v>
      </c>
      <c r="F7" s="1" t="s">
        <v>846</v>
      </c>
      <c r="G7" s="1" t="s">
        <v>72</v>
      </c>
      <c r="H7" s="1" t="s">
        <v>847</v>
      </c>
      <c r="I7" s="1" t="s">
        <v>7</v>
      </c>
      <c r="J7" s="1" t="s">
        <v>76</v>
      </c>
      <c r="K7" s="1" t="s">
        <v>77</v>
      </c>
    </row>
    <row r="8" spans="2:11" x14ac:dyDescent="0.2">
      <c r="B8" s="1" t="s">
        <v>5</v>
      </c>
      <c r="C8" s="1" t="s">
        <v>5</v>
      </c>
      <c r="D8" s="1" t="s">
        <v>5</v>
      </c>
      <c r="E8" s="1" t="s">
        <v>5</v>
      </c>
      <c r="F8" s="1" t="s">
        <v>10</v>
      </c>
      <c r="G8" s="1" t="s">
        <v>5</v>
      </c>
      <c r="H8" s="1" t="s">
        <v>10</v>
      </c>
      <c r="I8" s="1" t="s">
        <v>9</v>
      </c>
      <c r="J8" s="1" t="s">
        <v>10</v>
      </c>
      <c r="K8" s="1" t="s">
        <v>10</v>
      </c>
    </row>
    <row r="9" spans="2:11" x14ac:dyDescent="0.2">
      <c r="B9" s="1" t="s">
        <v>5</v>
      </c>
      <c r="C9" s="1" t="s">
        <v>11</v>
      </c>
      <c r="D9" s="1" t="s">
        <v>12</v>
      </c>
      <c r="E9" s="1" t="s">
        <v>78</v>
      </c>
      <c r="F9" s="1" t="s">
        <v>79</v>
      </c>
      <c r="G9" s="1" t="s">
        <v>80</v>
      </c>
      <c r="H9" s="1" t="s">
        <v>81</v>
      </c>
      <c r="I9" s="1" t="s">
        <v>82</v>
      </c>
      <c r="J9" s="1" t="s">
        <v>83</v>
      </c>
      <c r="K9" s="1" t="s">
        <v>84</v>
      </c>
    </row>
    <row r="10" spans="2:11" x14ac:dyDescent="0.2">
      <c r="B10" s="1" t="s">
        <v>848</v>
      </c>
      <c r="C10" s="1" t="s">
        <v>5</v>
      </c>
      <c r="D10" s="1" t="s">
        <v>5</v>
      </c>
      <c r="E10" s="1" t="s">
        <v>5</v>
      </c>
      <c r="F10" s="38">
        <v>0</v>
      </c>
      <c r="G10" s="1" t="s">
        <v>5</v>
      </c>
      <c r="H10" s="38">
        <v>0</v>
      </c>
      <c r="I10" s="39">
        <v>0</v>
      </c>
      <c r="J10" s="38">
        <v>0</v>
      </c>
      <c r="K10" s="38">
        <v>0</v>
      </c>
    </row>
    <row r="11" spans="2:11" x14ac:dyDescent="0.2">
      <c r="B11" s="1" t="s">
        <v>87</v>
      </c>
      <c r="C11" s="1" t="s">
        <v>5</v>
      </c>
      <c r="D11" s="1" t="s">
        <v>5</v>
      </c>
      <c r="E11" s="1" t="s">
        <v>5</v>
      </c>
      <c r="F11" s="38">
        <v>0</v>
      </c>
      <c r="G11" s="1" t="s">
        <v>5</v>
      </c>
      <c r="H11" s="38">
        <v>0</v>
      </c>
      <c r="I11" s="39">
        <v>0</v>
      </c>
      <c r="J11" s="38">
        <v>0</v>
      </c>
      <c r="K11" s="38">
        <v>0</v>
      </c>
    </row>
    <row r="12" spans="2:11" x14ac:dyDescent="0.2">
      <c r="B12" s="1" t="s">
        <v>109</v>
      </c>
      <c r="C12" s="1" t="s">
        <v>5</v>
      </c>
      <c r="D12" s="1" t="s">
        <v>5</v>
      </c>
      <c r="E12" s="1" t="s">
        <v>5</v>
      </c>
      <c r="F12" s="38">
        <v>0</v>
      </c>
      <c r="G12" s="1" t="s">
        <v>5</v>
      </c>
      <c r="H12" s="38">
        <v>0</v>
      </c>
      <c r="I12" s="39">
        <v>0</v>
      </c>
      <c r="J12" s="38">
        <v>0</v>
      </c>
      <c r="K12" s="38">
        <v>0</v>
      </c>
    </row>
    <row r="13" spans="2:11" x14ac:dyDescent="0.2">
      <c r="B13" s="70" t="s">
        <v>65</v>
      </c>
      <c r="C13" s="46"/>
      <c r="D13" s="46"/>
      <c r="E13" s="46"/>
      <c r="F13" s="46"/>
      <c r="G13" s="46"/>
      <c r="H13" s="46"/>
      <c r="I13" s="46"/>
      <c r="J13" s="46"/>
      <c r="K13" s="46"/>
    </row>
  </sheetData>
  <mergeCells count="1">
    <mergeCell ref="B13:K13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B1:K13"/>
  <sheetViews>
    <sheetView rightToLeft="1" workbookViewId="0">
      <selection activeCell="A12" sqref="A12:XFD12"/>
    </sheetView>
  </sheetViews>
  <sheetFormatPr defaultRowHeight="14.25" x14ac:dyDescent="0.2"/>
  <cols>
    <col min="1" max="1" width="3" customWidth="1"/>
    <col min="2" max="2" width="23" customWidth="1"/>
    <col min="3" max="3" width="11" customWidth="1"/>
    <col min="4" max="4" width="7" customWidth="1"/>
    <col min="5" max="5" width="10" customWidth="1"/>
    <col min="6" max="6" width="13" customWidth="1"/>
    <col min="7" max="7" width="10" customWidth="1"/>
    <col min="8" max="8" width="14" customWidth="1"/>
    <col min="9" max="9" width="11" customWidth="1"/>
    <col min="10" max="10" width="24" customWidth="1"/>
    <col min="11" max="11" width="21" customWidth="1"/>
  </cols>
  <sheetData>
    <row r="1" spans="2:11" x14ac:dyDescent="0.2">
      <c r="B1" s="37" t="s">
        <v>0</v>
      </c>
      <c r="C1" s="37" t="s">
        <v>1</v>
      </c>
    </row>
    <row r="2" spans="2:11" x14ac:dyDescent="0.2">
      <c r="B2" s="37" t="s">
        <v>2</v>
      </c>
      <c r="C2" s="37" t="s">
        <v>3</v>
      </c>
    </row>
    <row r="3" spans="2:11" x14ac:dyDescent="0.2">
      <c r="B3" s="37" t="s">
        <v>4</v>
      </c>
      <c r="C3" s="37" t="s">
        <v>3</v>
      </c>
    </row>
    <row r="4" spans="2:11" x14ac:dyDescent="0.2">
      <c r="B4" s="37" t="s">
        <v>5</v>
      </c>
      <c r="C4" s="37" t="s">
        <v>5</v>
      </c>
    </row>
    <row r="5" spans="2:11" x14ac:dyDescent="0.2">
      <c r="B5" s="37" t="s">
        <v>5</v>
      </c>
      <c r="C5" s="37" t="s">
        <v>5</v>
      </c>
    </row>
    <row r="6" spans="2:11" x14ac:dyDescent="0.2">
      <c r="B6" s="3" t="s">
        <v>849</v>
      </c>
      <c r="C6" s="1" t="s">
        <v>5</v>
      </c>
      <c r="D6" s="1" t="s">
        <v>5</v>
      </c>
      <c r="E6" s="1" t="s">
        <v>5</v>
      </c>
      <c r="F6" s="1" t="s">
        <v>5</v>
      </c>
      <c r="G6" s="1" t="s">
        <v>5</v>
      </c>
      <c r="H6" s="1" t="s">
        <v>5</v>
      </c>
      <c r="I6" s="1" t="s">
        <v>5</v>
      </c>
      <c r="J6" s="1" t="s">
        <v>5</v>
      </c>
      <c r="K6" s="1" t="s">
        <v>5</v>
      </c>
    </row>
    <row r="7" spans="2:11" x14ac:dyDescent="0.2">
      <c r="B7" s="1" t="s">
        <v>67</v>
      </c>
      <c r="C7" s="1" t="s">
        <v>68</v>
      </c>
      <c r="D7" s="1" t="s">
        <v>70</v>
      </c>
      <c r="E7" s="1" t="s">
        <v>845</v>
      </c>
      <c r="F7" s="1" t="s">
        <v>846</v>
      </c>
      <c r="G7" s="1" t="s">
        <v>72</v>
      </c>
      <c r="H7" s="1" t="s">
        <v>847</v>
      </c>
      <c r="I7" s="1" t="s">
        <v>7</v>
      </c>
      <c r="J7" s="1" t="s">
        <v>76</v>
      </c>
      <c r="K7" s="1" t="s">
        <v>77</v>
      </c>
    </row>
    <row r="8" spans="2:11" x14ac:dyDescent="0.2">
      <c r="B8" s="1" t="s">
        <v>5</v>
      </c>
      <c r="C8" s="1" t="s">
        <v>5</v>
      </c>
      <c r="D8" s="1" t="s">
        <v>5</v>
      </c>
      <c r="E8" s="1" t="s">
        <v>5</v>
      </c>
      <c r="F8" s="1" t="s">
        <v>10</v>
      </c>
      <c r="G8" s="1" t="s">
        <v>5</v>
      </c>
      <c r="H8" s="1" t="s">
        <v>10</v>
      </c>
      <c r="I8" s="1" t="s">
        <v>9</v>
      </c>
      <c r="J8" s="1" t="s">
        <v>10</v>
      </c>
      <c r="K8" s="1" t="s">
        <v>10</v>
      </c>
    </row>
    <row r="9" spans="2:11" x14ac:dyDescent="0.2">
      <c r="B9" s="1" t="s">
        <v>5</v>
      </c>
      <c r="C9" s="1" t="s">
        <v>11</v>
      </c>
      <c r="D9" s="1" t="s">
        <v>12</v>
      </c>
      <c r="E9" s="1" t="s">
        <v>78</v>
      </c>
      <c r="F9" s="1" t="s">
        <v>79</v>
      </c>
      <c r="G9" s="1" t="s">
        <v>80</v>
      </c>
      <c r="H9" s="1" t="s">
        <v>81</v>
      </c>
      <c r="I9" s="1" t="s">
        <v>82</v>
      </c>
      <c r="J9" s="1" t="s">
        <v>83</v>
      </c>
      <c r="K9" s="1" t="s">
        <v>84</v>
      </c>
    </row>
    <row r="10" spans="2:11" x14ac:dyDescent="0.2">
      <c r="B10" s="1" t="s">
        <v>850</v>
      </c>
      <c r="C10" s="1" t="s">
        <v>5</v>
      </c>
      <c r="D10" s="1" t="s">
        <v>5</v>
      </c>
      <c r="E10" s="1" t="s">
        <v>5</v>
      </c>
      <c r="F10" s="1" t="s">
        <v>5</v>
      </c>
      <c r="G10" s="1" t="s">
        <v>5</v>
      </c>
      <c r="H10" s="1" t="s">
        <v>5</v>
      </c>
      <c r="I10" s="39">
        <v>0</v>
      </c>
      <c r="J10" s="38">
        <v>1</v>
      </c>
      <c r="K10" s="38">
        <v>0</v>
      </c>
    </row>
    <row r="11" spans="2:11" x14ac:dyDescent="0.2">
      <c r="B11" s="1" t="s">
        <v>87</v>
      </c>
      <c r="C11" s="1" t="s">
        <v>5</v>
      </c>
      <c r="D11" s="1" t="s">
        <v>5</v>
      </c>
      <c r="E11" s="1" t="s">
        <v>5</v>
      </c>
      <c r="F11" s="1" t="s">
        <v>5</v>
      </c>
      <c r="G11" s="1" t="s">
        <v>5</v>
      </c>
      <c r="H11" s="1" t="s">
        <v>5</v>
      </c>
      <c r="I11" s="39">
        <v>0</v>
      </c>
      <c r="J11" s="38">
        <v>1</v>
      </c>
      <c r="K11" s="38">
        <v>0</v>
      </c>
    </row>
    <row r="12" spans="2:11" x14ac:dyDescent="0.2">
      <c r="B12" s="1" t="s">
        <v>109</v>
      </c>
      <c r="C12" s="1" t="s">
        <v>5</v>
      </c>
      <c r="D12" s="1" t="s">
        <v>5</v>
      </c>
      <c r="E12" s="1" t="s">
        <v>5</v>
      </c>
      <c r="F12" s="1" t="s">
        <v>5</v>
      </c>
      <c r="G12" s="1" t="s">
        <v>5</v>
      </c>
      <c r="H12" s="1" t="s">
        <v>5</v>
      </c>
      <c r="I12" s="39">
        <v>0</v>
      </c>
      <c r="J12" s="38">
        <v>0</v>
      </c>
      <c r="K12" s="38">
        <v>0</v>
      </c>
    </row>
    <row r="13" spans="2:11" x14ac:dyDescent="0.2">
      <c r="B13" s="71" t="s">
        <v>65</v>
      </c>
      <c r="C13" s="46"/>
      <c r="D13" s="46"/>
      <c r="E13" s="46"/>
      <c r="F13" s="46"/>
      <c r="G13" s="46"/>
      <c r="H13" s="46"/>
      <c r="I13" s="46"/>
      <c r="J13" s="46"/>
      <c r="K13" s="46"/>
    </row>
  </sheetData>
  <mergeCells count="1">
    <mergeCell ref="B13:K13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B1:D37"/>
  <sheetViews>
    <sheetView rightToLeft="1" workbookViewId="0">
      <selection activeCell="C10" sqref="C10"/>
    </sheetView>
  </sheetViews>
  <sheetFormatPr defaultRowHeight="14.25" x14ac:dyDescent="0.2"/>
  <cols>
    <col min="1" max="1" width="3" customWidth="1"/>
    <col min="2" max="2" width="37" customWidth="1"/>
    <col min="3" max="3" width="16" customWidth="1"/>
    <col min="4" max="4" width="22" customWidth="1"/>
  </cols>
  <sheetData>
    <row r="1" spans="2:4" x14ac:dyDescent="0.2">
      <c r="B1" s="37" t="s">
        <v>0</v>
      </c>
      <c r="C1" s="37" t="s">
        <v>1</v>
      </c>
    </row>
    <row r="2" spans="2:4" x14ac:dyDescent="0.2">
      <c r="B2" s="37" t="s">
        <v>2</v>
      </c>
      <c r="C2" s="37" t="s">
        <v>3</v>
      </c>
    </row>
    <row r="3" spans="2:4" x14ac:dyDescent="0.2">
      <c r="B3" s="37" t="s">
        <v>4</v>
      </c>
      <c r="C3" s="37" t="s">
        <v>3</v>
      </c>
    </row>
    <row r="4" spans="2:4" x14ac:dyDescent="0.2">
      <c r="B4" s="37" t="s">
        <v>5</v>
      </c>
      <c r="C4" s="37" t="s">
        <v>5</v>
      </c>
    </row>
    <row r="5" spans="2:4" x14ac:dyDescent="0.2">
      <c r="B5" s="37" t="s">
        <v>5</v>
      </c>
      <c r="C5" s="37" t="s">
        <v>5</v>
      </c>
    </row>
    <row r="6" spans="2:4" x14ac:dyDescent="0.2">
      <c r="B6" s="3" t="s">
        <v>851</v>
      </c>
      <c r="C6" s="1" t="s">
        <v>5</v>
      </c>
      <c r="D6" s="1" t="s">
        <v>5</v>
      </c>
    </row>
    <row r="7" spans="2:4" x14ac:dyDescent="0.2">
      <c r="B7" s="1" t="s">
        <v>67</v>
      </c>
      <c r="C7" s="1" t="s">
        <v>852</v>
      </c>
      <c r="D7" s="1" t="s">
        <v>853</v>
      </c>
    </row>
    <row r="8" spans="2:4" x14ac:dyDescent="0.2">
      <c r="B8" s="1" t="s">
        <v>5</v>
      </c>
      <c r="C8" s="1" t="s">
        <v>9</v>
      </c>
      <c r="D8" s="1" t="s">
        <v>179</v>
      </c>
    </row>
    <row r="9" spans="2:4" x14ac:dyDescent="0.2">
      <c r="B9" s="1" t="s">
        <v>5</v>
      </c>
      <c r="C9" s="1" t="s">
        <v>11</v>
      </c>
      <c r="D9" s="1" t="s">
        <v>12</v>
      </c>
    </row>
    <row r="10" spans="2:4" x14ac:dyDescent="0.2">
      <c r="B10" s="1" t="s">
        <v>854</v>
      </c>
      <c r="C10" s="39">
        <f>+C11+C19</f>
        <v>90698.97028406398</v>
      </c>
      <c r="D10" s="1" t="s">
        <v>5</v>
      </c>
    </row>
    <row r="11" spans="2:4" x14ac:dyDescent="0.2">
      <c r="B11" s="1" t="s">
        <v>87</v>
      </c>
      <c r="C11" s="39">
        <v>36706.572882559994</v>
      </c>
      <c r="D11" s="1" t="s">
        <v>5</v>
      </c>
    </row>
    <row r="12" spans="2:4" x14ac:dyDescent="0.2">
      <c r="B12" s="40" t="s">
        <v>729</v>
      </c>
      <c r="C12" s="43">
        <v>5576</v>
      </c>
      <c r="D12" s="40" t="s">
        <v>855</v>
      </c>
    </row>
    <row r="13" spans="2:4" x14ac:dyDescent="0.2">
      <c r="B13" s="40" t="s">
        <v>730</v>
      </c>
      <c r="C13" s="43">
        <v>14642.975999999999</v>
      </c>
      <c r="D13" s="40" t="s">
        <v>856</v>
      </c>
    </row>
    <row r="14" spans="2:4" x14ac:dyDescent="0.2">
      <c r="B14" s="40" t="s">
        <v>857</v>
      </c>
      <c r="C14" s="43">
        <v>991.97460799999999</v>
      </c>
      <c r="D14" s="40" t="s">
        <v>858</v>
      </c>
    </row>
    <row r="15" spans="2:4" x14ac:dyDescent="0.2">
      <c r="B15" s="40" t="s">
        <v>859</v>
      </c>
      <c r="C15" s="43">
        <v>1667.0265065599997</v>
      </c>
      <c r="D15" s="40" t="s">
        <v>860</v>
      </c>
    </row>
    <row r="16" spans="2:4" x14ac:dyDescent="0.2">
      <c r="B16" s="40" t="s">
        <v>861</v>
      </c>
      <c r="C16" s="43">
        <v>2576.2049999999999</v>
      </c>
      <c r="D16" s="40" t="s">
        <v>862</v>
      </c>
    </row>
    <row r="17" spans="2:4" x14ac:dyDescent="0.2">
      <c r="B17" s="40" t="s">
        <v>863</v>
      </c>
      <c r="C17" s="43">
        <v>154.28</v>
      </c>
      <c r="D17" s="40" t="s">
        <v>864</v>
      </c>
    </row>
    <row r="18" spans="2:4" x14ac:dyDescent="0.2">
      <c r="B18" s="40" t="s">
        <v>725</v>
      </c>
      <c r="C18" s="43">
        <v>11098.110767999999</v>
      </c>
      <c r="D18" s="40" t="s">
        <v>865</v>
      </c>
    </row>
    <row r="19" spans="2:4" x14ac:dyDescent="0.2">
      <c r="B19" s="1" t="s">
        <v>109</v>
      </c>
      <c r="C19" s="39">
        <v>53992.397401503986</v>
      </c>
      <c r="D19" s="1" t="s">
        <v>5</v>
      </c>
    </row>
    <row r="20" spans="2:4" x14ac:dyDescent="0.2">
      <c r="B20" s="40" t="s">
        <v>866</v>
      </c>
      <c r="C20" s="43">
        <v>1.9820159999998288</v>
      </c>
      <c r="D20" s="40" t="s">
        <v>867</v>
      </c>
    </row>
    <row r="21" spans="2:4" x14ac:dyDescent="0.2">
      <c r="B21" s="40" t="s">
        <v>755</v>
      </c>
      <c r="C21" s="43">
        <v>1293.7209827159998</v>
      </c>
      <c r="D21" s="40" t="s">
        <v>868</v>
      </c>
    </row>
    <row r="22" spans="2:4" x14ac:dyDescent="0.2">
      <c r="B22" s="40" t="s">
        <v>869</v>
      </c>
      <c r="C22" s="43">
        <v>158.64275879999997</v>
      </c>
      <c r="D22" s="40" t="s">
        <v>870</v>
      </c>
    </row>
    <row r="23" spans="2:4" x14ac:dyDescent="0.2">
      <c r="B23" s="40" t="s">
        <v>871</v>
      </c>
      <c r="C23" s="43">
        <v>2598.96</v>
      </c>
      <c r="D23" s="40" t="s">
        <v>865</v>
      </c>
    </row>
    <row r="24" spans="2:4" x14ac:dyDescent="0.2">
      <c r="B24" s="40" t="s">
        <v>772</v>
      </c>
      <c r="C24" s="43">
        <v>9336.2257943999994</v>
      </c>
      <c r="D24" s="40" t="s">
        <v>872</v>
      </c>
    </row>
    <row r="25" spans="2:4" x14ac:dyDescent="0.2">
      <c r="B25" s="40" t="s">
        <v>873</v>
      </c>
      <c r="C25" s="43">
        <v>1337.6560978159998</v>
      </c>
      <c r="D25" s="40" t="s">
        <v>874</v>
      </c>
    </row>
    <row r="26" spans="2:4" x14ac:dyDescent="0.2">
      <c r="B26" s="40" t="s">
        <v>875</v>
      </c>
      <c r="C26" s="43">
        <v>1786.6515464000001</v>
      </c>
      <c r="D26" s="40" t="s">
        <v>876</v>
      </c>
    </row>
    <row r="27" spans="2:4" x14ac:dyDescent="0.2">
      <c r="B27" s="40" t="s">
        <v>877</v>
      </c>
      <c r="C27" s="43">
        <v>358.42164080000015</v>
      </c>
      <c r="D27" s="40" t="s">
        <v>878</v>
      </c>
    </row>
    <row r="28" spans="2:4" x14ac:dyDescent="0.2">
      <c r="B28" s="40" t="s">
        <v>760</v>
      </c>
      <c r="C28" s="43">
        <v>1538.1599999999999</v>
      </c>
      <c r="D28" s="40" t="s">
        <v>879</v>
      </c>
    </row>
    <row r="29" spans="2:4" x14ac:dyDescent="0.2">
      <c r="B29" s="40" t="s">
        <v>762</v>
      </c>
      <c r="C29" s="43">
        <v>2140.1414796200002</v>
      </c>
      <c r="D29" s="40" t="s">
        <v>880</v>
      </c>
    </row>
    <row r="30" spans="2:4" x14ac:dyDescent="0.2">
      <c r="B30" s="40" t="s">
        <v>764</v>
      </c>
      <c r="C30" s="43">
        <v>3009.9898079520003</v>
      </c>
      <c r="D30" s="40" t="s">
        <v>881</v>
      </c>
    </row>
    <row r="31" spans="2:4" x14ac:dyDescent="0.2">
      <c r="B31" s="40" t="s">
        <v>882</v>
      </c>
      <c r="C31" s="43">
        <v>7940.6832623999999</v>
      </c>
      <c r="D31" s="40" t="s">
        <v>865</v>
      </c>
    </row>
    <row r="32" spans="2:4" x14ac:dyDescent="0.2">
      <c r="B32" s="40" t="s">
        <v>883</v>
      </c>
      <c r="C32" s="43">
        <v>2247.4899999999998</v>
      </c>
      <c r="D32" s="40" t="s">
        <v>884</v>
      </c>
    </row>
    <row r="33" spans="2:4" x14ac:dyDescent="0.2">
      <c r="B33" s="40" t="s">
        <v>885</v>
      </c>
      <c r="C33" s="43">
        <v>172.86507060000022</v>
      </c>
      <c r="D33" s="40" t="s">
        <v>886</v>
      </c>
    </row>
    <row r="34" spans="2:4" x14ac:dyDescent="0.2">
      <c r="B34" s="40" t="s">
        <v>887</v>
      </c>
      <c r="C34" s="43">
        <v>1302.9397919999999</v>
      </c>
      <c r="D34" s="40" t="s">
        <v>888</v>
      </c>
    </row>
    <row r="35" spans="2:4" x14ac:dyDescent="0.2">
      <c r="B35" s="40" t="s">
        <v>889</v>
      </c>
      <c r="C35" s="43">
        <v>16532.487344000001</v>
      </c>
      <c r="D35" s="40" t="s">
        <v>890</v>
      </c>
    </row>
    <row r="36" spans="2:4" x14ac:dyDescent="0.2">
      <c r="B36" s="40" t="s">
        <v>891</v>
      </c>
      <c r="C36" s="43">
        <v>2235.3798080000001</v>
      </c>
      <c r="D36" s="40" t="s">
        <v>892</v>
      </c>
    </row>
    <row r="37" spans="2:4" x14ac:dyDescent="0.2">
      <c r="B37" s="72" t="s">
        <v>65</v>
      </c>
      <c r="C37" s="46"/>
      <c r="D37" s="46"/>
    </row>
  </sheetData>
  <mergeCells count="1">
    <mergeCell ref="B37:D37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B1:Q22"/>
  <sheetViews>
    <sheetView rightToLeft="1" workbookViewId="0"/>
  </sheetViews>
  <sheetFormatPr defaultRowHeight="14.25" x14ac:dyDescent="0.2"/>
  <cols>
    <col min="1" max="1" width="3" customWidth="1"/>
    <col min="2" max="2" width="65" customWidth="1"/>
    <col min="3" max="3" width="11" customWidth="1"/>
    <col min="4" max="4" width="10" customWidth="1"/>
    <col min="5" max="5" width="7" customWidth="1"/>
    <col min="6" max="6" width="9" customWidth="1"/>
    <col min="7" max="7" width="13" customWidth="1"/>
    <col min="8" max="8" width="6" customWidth="1"/>
    <col min="9" max="9" width="10" customWidth="1"/>
    <col min="10" max="10" width="13" customWidth="1"/>
    <col min="11" max="11" width="16" customWidth="1"/>
    <col min="12" max="12" width="14" customWidth="1"/>
    <col min="13" max="13" width="13" customWidth="1"/>
    <col min="14" max="14" width="22" customWidth="1"/>
    <col min="15" max="15" width="24" customWidth="1"/>
    <col min="16" max="16" width="23" customWidth="1"/>
    <col min="17" max="17" width="2" customWidth="1"/>
  </cols>
  <sheetData>
    <row r="1" spans="2:17" x14ac:dyDescent="0.2">
      <c r="B1" s="37" t="s">
        <v>0</v>
      </c>
      <c r="C1" s="37" t="s">
        <v>1</v>
      </c>
    </row>
    <row r="2" spans="2:17" x14ac:dyDescent="0.2">
      <c r="B2" s="37" t="s">
        <v>2</v>
      </c>
      <c r="C2" s="37" t="s">
        <v>3</v>
      </c>
    </row>
    <row r="3" spans="2:17" x14ac:dyDescent="0.2">
      <c r="B3" s="37" t="s">
        <v>4</v>
      </c>
      <c r="C3" s="37" t="s">
        <v>3</v>
      </c>
    </row>
    <row r="4" spans="2:17" x14ac:dyDescent="0.2">
      <c r="B4" s="37" t="s">
        <v>5</v>
      </c>
      <c r="C4" s="37" t="s">
        <v>5</v>
      </c>
    </row>
    <row r="5" spans="2:17" x14ac:dyDescent="0.2">
      <c r="B5" s="37" t="s">
        <v>5</v>
      </c>
      <c r="C5" s="37" t="s">
        <v>5</v>
      </c>
    </row>
    <row r="6" spans="2:17" x14ac:dyDescent="0.2">
      <c r="B6" s="3" t="s">
        <v>893</v>
      </c>
      <c r="C6" s="1" t="s">
        <v>5</v>
      </c>
      <c r="D6" s="1" t="s">
        <v>5</v>
      </c>
      <c r="E6" s="1" t="s">
        <v>5</v>
      </c>
      <c r="F6" s="1" t="s">
        <v>5</v>
      </c>
      <c r="G6" s="1" t="s">
        <v>5</v>
      </c>
      <c r="H6" s="1" t="s">
        <v>5</v>
      </c>
      <c r="I6" s="1" t="s">
        <v>5</v>
      </c>
      <c r="J6" s="1" t="s">
        <v>5</v>
      </c>
      <c r="K6" s="1" t="s">
        <v>5</v>
      </c>
      <c r="L6" s="1" t="s">
        <v>5</v>
      </c>
      <c r="M6" s="1" t="s">
        <v>5</v>
      </c>
      <c r="N6" s="1" t="s">
        <v>5</v>
      </c>
      <c r="O6" s="1" t="s">
        <v>5</v>
      </c>
      <c r="P6" s="1" t="s">
        <v>5</v>
      </c>
      <c r="Q6" s="1" t="s">
        <v>5</v>
      </c>
    </row>
    <row r="7" spans="2:17" x14ac:dyDescent="0.2">
      <c r="B7" s="1" t="s">
        <v>67</v>
      </c>
      <c r="C7" s="1" t="s">
        <v>68</v>
      </c>
      <c r="D7" s="1" t="s">
        <v>167</v>
      </c>
      <c r="E7" s="1" t="s">
        <v>70</v>
      </c>
      <c r="F7" s="1" t="s">
        <v>71</v>
      </c>
      <c r="G7" s="1" t="s">
        <v>115</v>
      </c>
      <c r="H7" s="1" t="s">
        <v>116</v>
      </c>
      <c r="I7" s="1" t="s">
        <v>72</v>
      </c>
      <c r="J7" s="1" t="s">
        <v>73</v>
      </c>
      <c r="K7" s="1" t="s">
        <v>894</v>
      </c>
      <c r="L7" s="3" t="s">
        <v>117</v>
      </c>
      <c r="M7" s="1" t="s">
        <v>895</v>
      </c>
      <c r="N7" s="1" t="s">
        <v>168</v>
      </c>
      <c r="O7" s="1" t="s">
        <v>76</v>
      </c>
      <c r="P7" s="1" t="s">
        <v>121</v>
      </c>
      <c r="Q7" s="1" t="s">
        <v>5</v>
      </c>
    </row>
    <row r="8" spans="2:17" x14ac:dyDescent="0.2">
      <c r="B8" s="1" t="s">
        <v>5</v>
      </c>
      <c r="C8" s="1" t="s">
        <v>5</v>
      </c>
      <c r="D8" s="1" t="s">
        <v>5</v>
      </c>
      <c r="E8" s="1" t="s">
        <v>5</v>
      </c>
      <c r="F8" s="1" t="s">
        <v>5</v>
      </c>
      <c r="G8" s="1" t="s">
        <v>179</v>
      </c>
      <c r="H8" s="1" t="s">
        <v>122</v>
      </c>
      <c r="I8" s="1" t="s">
        <v>5</v>
      </c>
      <c r="J8" s="1" t="s">
        <v>10</v>
      </c>
      <c r="K8" s="1" t="s">
        <v>896</v>
      </c>
      <c r="L8" s="1" t="s">
        <v>123</v>
      </c>
      <c r="M8" s="1" t="s">
        <v>9</v>
      </c>
      <c r="N8" s="1" t="s">
        <v>10</v>
      </c>
      <c r="O8" s="1" t="s">
        <v>10</v>
      </c>
      <c r="P8" s="1" t="s">
        <v>10</v>
      </c>
      <c r="Q8" s="1" t="s">
        <v>5</v>
      </c>
    </row>
    <row r="9" spans="2:17" x14ac:dyDescent="0.2">
      <c r="B9" s="1" t="s">
        <v>5</v>
      </c>
      <c r="C9" s="1" t="s">
        <v>11</v>
      </c>
      <c r="D9" s="1" t="s">
        <v>12</v>
      </c>
      <c r="E9" s="1" t="s">
        <v>78</v>
      </c>
      <c r="F9" s="1" t="s">
        <v>79</v>
      </c>
      <c r="G9" s="1" t="s">
        <v>80</v>
      </c>
      <c r="H9" s="1" t="s">
        <v>81</v>
      </c>
      <c r="I9" s="1" t="s">
        <v>82</v>
      </c>
      <c r="J9" s="1" t="s">
        <v>83</v>
      </c>
      <c r="K9" s="1" t="s">
        <v>84</v>
      </c>
      <c r="L9" s="1" t="s">
        <v>85</v>
      </c>
      <c r="M9" s="1" t="s">
        <v>124</v>
      </c>
      <c r="N9" s="1" t="s">
        <v>125</v>
      </c>
      <c r="O9" s="1" t="s">
        <v>126</v>
      </c>
      <c r="P9" s="1" t="s">
        <v>127</v>
      </c>
      <c r="Q9" s="1" t="s">
        <v>5</v>
      </c>
    </row>
    <row r="10" spans="2:17" x14ac:dyDescent="0.2">
      <c r="B10" s="1" t="s">
        <v>897</v>
      </c>
      <c r="C10" s="1" t="s">
        <v>5</v>
      </c>
      <c r="D10" s="1" t="s">
        <v>5</v>
      </c>
      <c r="E10" s="1" t="s">
        <v>5</v>
      </c>
      <c r="F10" s="1" t="s">
        <v>5</v>
      </c>
      <c r="G10" s="1" t="s">
        <v>5</v>
      </c>
      <c r="H10" s="39">
        <v>0</v>
      </c>
      <c r="I10" s="1" t="s">
        <v>5</v>
      </c>
      <c r="J10" s="38">
        <v>0</v>
      </c>
      <c r="K10" s="38">
        <v>0</v>
      </c>
      <c r="L10" s="1" t="s">
        <v>5</v>
      </c>
      <c r="M10" s="39">
        <v>0</v>
      </c>
      <c r="N10" s="1" t="s">
        <v>5</v>
      </c>
      <c r="O10" s="38">
        <v>0</v>
      </c>
      <c r="P10" s="38">
        <v>0</v>
      </c>
      <c r="Q10" s="1" t="s">
        <v>5</v>
      </c>
    </row>
    <row r="11" spans="2:17" x14ac:dyDescent="0.2">
      <c r="B11" s="1" t="s">
        <v>87</v>
      </c>
      <c r="C11" s="1" t="s">
        <v>5</v>
      </c>
      <c r="D11" s="1" t="s">
        <v>5</v>
      </c>
      <c r="E11" s="1" t="s">
        <v>5</v>
      </c>
      <c r="F11" s="1" t="s">
        <v>5</v>
      </c>
      <c r="G11" s="1" t="s">
        <v>5</v>
      </c>
      <c r="H11" s="39">
        <v>0</v>
      </c>
      <c r="I11" s="1" t="s">
        <v>5</v>
      </c>
      <c r="J11" s="38">
        <v>0</v>
      </c>
      <c r="K11" s="38">
        <v>0</v>
      </c>
      <c r="L11" s="1" t="s">
        <v>5</v>
      </c>
      <c r="M11" s="39">
        <v>0</v>
      </c>
      <c r="N11" s="1" t="s">
        <v>5</v>
      </c>
      <c r="O11" s="38">
        <v>0</v>
      </c>
      <c r="P11" s="38">
        <v>0</v>
      </c>
      <c r="Q11" s="1" t="s">
        <v>5</v>
      </c>
    </row>
    <row r="12" spans="2:17" x14ac:dyDescent="0.2">
      <c r="B12" s="1" t="s">
        <v>173</v>
      </c>
      <c r="C12" s="1" t="s">
        <v>5</v>
      </c>
      <c r="D12" s="1" t="s">
        <v>5</v>
      </c>
      <c r="E12" s="1" t="s">
        <v>5</v>
      </c>
      <c r="F12" s="1" t="s">
        <v>5</v>
      </c>
      <c r="G12" s="1" t="s">
        <v>5</v>
      </c>
      <c r="H12" s="39">
        <v>0</v>
      </c>
      <c r="I12" s="1" t="s">
        <v>5</v>
      </c>
      <c r="J12" s="38">
        <v>0</v>
      </c>
      <c r="K12" s="38">
        <v>0</v>
      </c>
      <c r="L12" s="1" t="s">
        <v>5</v>
      </c>
      <c r="M12" s="39">
        <v>0</v>
      </c>
      <c r="N12" s="1" t="s">
        <v>5</v>
      </c>
      <c r="O12" s="38">
        <v>0</v>
      </c>
      <c r="P12" s="38">
        <v>0</v>
      </c>
      <c r="Q12" s="1" t="s">
        <v>5</v>
      </c>
    </row>
    <row r="13" spans="2:17" x14ac:dyDescent="0.2">
      <c r="B13" s="1" t="s">
        <v>143</v>
      </c>
      <c r="C13" s="1" t="s">
        <v>5</v>
      </c>
      <c r="D13" s="1" t="s">
        <v>5</v>
      </c>
      <c r="E13" s="1" t="s">
        <v>5</v>
      </c>
      <c r="F13" s="1" t="s">
        <v>5</v>
      </c>
      <c r="G13" s="1" t="s">
        <v>5</v>
      </c>
      <c r="H13" s="39">
        <v>0</v>
      </c>
      <c r="I13" s="1" t="s">
        <v>5</v>
      </c>
      <c r="J13" s="38">
        <v>0</v>
      </c>
      <c r="K13" s="38">
        <v>0</v>
      </c>
      <c r="L13" s="1" t="s">
        <v>5</v>
      </c>
      <c r="M13" s="39">
        <v>0</v>
      </c>
      <c r="N13" s="1" t="s">
        <v>5</v>
      </c>
      <c r="O13" s="38">
        <v>0</v>
      </c>
      <c r="P13" s="38">
        <v>0</v>
      </c>
      <c r="Q13" s="1" t="s">
        <v>5</v>
      </c>
    </row>
    <row r="14" spans="2:17" x14ac:dyDescent="0.2">
      <c r="B14" s="1" t="s">
        <v>174</v>
      </c>
      <c r="C14" s="1" t="s">
        <v>5</v>
      </c>
      <c r="D14" s="1" t="s">
        <v>5</v>
      </c>
      <c r="E14" s="1" t="s">
        <v>5</v>
      </c>
      <c r="F14" s="1" t="s">
        <v>5</v>
      </c>
      <c r="G14" s="1" t="s">
        <v>5</v>
      </c>
      <c r="H14" s="39">
        <v>0</v>
      </c>
      <c r="I14" s="1" t="s">
        <v>5</v>
      </c>
      <c r="J14" s="38">
        <v>0</v>
      </c>
      <c r="K14" s="38">
        <v>0</v>
      </c>
      <c r="L14" s="1" t="s">
        <v>5</v>
      </c>
      <c r="M14" s="39">
        <v>0</v>
      </c>
      <c r="N14" s="1" t="s">
        <v>5</v>
      </c>
      <c r="O14" s="38">
        <v>0</v>
      </c>
      <c r="P14" s="38">
        <v>0</v>
      </c>
      <c r="Q14" s="1" t="s">
        <v>5</v>
      </c>
    </row>
    <row r="15" spans="2:17" x14ac:dyDescent="0.2">
      <c r="B15" s="1" t="s">
        <v>590</v>
      </c>
      <c r="C15" s="1" t="s">
        <v>5</v>
      </c>
      <c r="D15" s="1" t="s">
        <v>5</v>
      </c>
      <c r="E15" s="1" t="s">
        <v>5</v>
      </c>
      <c r="F15" s="1" t="s">
        <v>5</v>
      </c>
      <c r="G15" s="1" t="s">
        <v>5</v>
      </c>
      <c r="H15" s="39">
        <v>0</v>
      </c>
      <c r="I15" s="1" t="s">
        <v>5</v>
      </c>
      <c r="J15" s="38">
        <v>0</v>
      </c>
      <c r="K15" s="38">
        <v>0</v>
      </c>
      <c r="L15" s="1" t="s">
        <v>5</v>
      </c>
      <c r="M15" s="39">
        <v>0</v>
      </c>
      <c r="N15" s="1" t="s">
        <v>5</v>
      </c>
      <c r="O15" s="38">
        <v>0</v>
      </c>
      <c r="P15" s="38">
        <v>0</v>
      </c>
      <c r="Q15" s="1" t="s">
        <v>5</v>
      </c>
    </row>
    <row r="16" spans="2:17" x14ac:dyDescent="0.2">
      <c r="B16" s="1" t="s">
        <v>898</v>
      </c>
      <c r="C16" s="1" t="s">
        <v>5</v>
      </c>
      <c r="D16" s="1" t="s">
        <v>5</v>
      </c>
      <c r="E16" s="1" t="s">
        <v>5</v>
      </c>
      <c r="F16" s="1" t="s">
        <v>5</v>
      </c>
      <c r="G16" s="1" t="s">
        <v>5</v>
      </c>
      <c r="H16" s="1" t="s">
        <v>5</v>
      </c>
      <c r="I16" s="1" t="s">
        <v>5</v>
      </c>
      <c r="J16" s="1" t="s">
        <v>5</v>
      </c>
      <c r="K16" s="1" t="s">
        <v>5</v>
      </c>
      <c r="L16" s="1" t="s">
        <v>5</v>
      </c>
      <c r="M16" s="1" t="s">
        <v>5</v>
      </c>
      <c r="N16" s="1" t="s">
        <v>5</v>
      </c>
      <c r="O16" s="1" t="s">
        <v>5</v>
      </c>
      <c r="P16" s="1" t="s">
        <v>5</v>
      </c>
      <c r="Q16" s="1" t="s">
        <v>5</v>
      </c>
    </row>
    <row r="17" spans="2:17" x14ac:dyDescent="0.2">
      <c r="B17" s="1" t="s">
        <v>176</v>
      </c>
      <c r="C17" s="1" t="s">
        <v>5</v>
      </c>
      <c r="D17" s="1" t="s">
        <v>5</v>
      </c>
      <c r="E17" s="1" t="s">
        <v>5</v>
      </c>
      <c r="F17" s="1" t="s">
        <v>5</v>
      </c>
      <c r="G17" s="1" t="s">
        <v>5</v>
      </c>
      <c r="H17" s="1" t="s">
        <v>5</v>
      </c>
      <c r="I17" s="1" t="s">
        <v>5</v>
      </c>
      <c r="J17" s="1" t="s">
        <v>5</v>
      </c>
      <c r="K17" s="1" t="s">
        <v>5</v>
      </c>
      <c r="L17" s="1" t="s">
        <v>5</v>
      </c>
      <c r="M17" s="1" t="s">
        <v>5</v>
      </c>
      <c r="N17" s="1" t="s">
        <v>5</v>
      </c>
      <c r="O17" s="1" t="s">
        <v>5</v>
      </c>
      <c r="P17" s="1" t="s">
        <v>5</v>
      </c>
      <c r="Q17" s="1" t="s">
        <v>5</v>
      </c>
    </row>
    <row r="18" spans="2:17" x14ac:dyDescent="0.2">
      <c r="B18" s="1" t="s">
        <v>175</v>
      </c>
      <c r="C18" s="1" t="s">
        <v>5</v>
      </c>
      <c r="D18" s="1" t="s">
        <v>5</v>
      </c>
      <c r="E18" s="1" t="s">
        <v>5</v>
      </c>
      <c r="F18" s="1" t="s">
        <v>5</v>
      </c>
      <c r="G18" s="1" t="s">
        <v>5</v>
      </c>
      <c r="H18" s="1" t="s">
        <v>5</v>
      </c>
      <c r="I18" s="1" t="s">
        <v>5</v>
      </c>
      <c r="J18" s="1" t="s">
        <v>5</v>
      </c>
      <c r="K18" s="1" t="s">
        <v>5</v>
      </c>
      <c r="L18" s="1" t="s">
        <v>5</v>
      </c>
      <c r="M18" s="1" t="s">
        <v>5</v>
      </c>
      <c r="N18" s="1" t="s">
        <v>5</v>
      </c>
      <c r="O18" s="1" t="s">
        <v>5</v>
      </c>
      <c r="P18" s="1" t="s">
        <v>5</v>
      </c>
      <c r="Q18" s="1" t="s">
        <v>5</v>
      </c>
    </row>
    <row r="19" spans="2:17" x14ac:dyDescent="0.2">
      <c r="B19" s="36" t="s">
        <v>111</v>
      </c>
    </row>
    <row r="20" spans="2:17" x14ac:dyDescent="0.2">
      <c r="B20" s="36" t="s">
        <v>161</v>
      </c>
    </row>
    <row r="21" spans="2:17" x14ac:dyDescent="0.2">
      <c r="B21" s="36" t="s">
        <v>163</v>
      </c>
    </row>
    <row r="22" spans="2:17" x14ac:dyDescent="0.2">
      <c r="B22" s="73" t="s">
        <v>65</v>
      </c>
      <c r="C22" s="46"/>
      <c r="D22" s="46"/>
      <c r="E22" s="46"/>
      <c r="F22" s="46"/>
      <c r="G22" s="46"/>
      <c r="H22" s="46"/>
      <c r="I22" s="46"/>
      <c r="J22" s="46"/>
      <c r="K22" s="46"/>
      <c r="L22" s="46"/>
      <c r="M22" s="46"/>
      <c r="N22" s="46"/>
      <c r="O22" s="46"/>
      <c r="P22" s="46"/>
      <c r="Q22" s="46"/>
    </row>
  </sheetData>
  <mergeCells count="1">
    <mergeCell ref="B22:Q22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B1:Q22"/>
  <sheetViews>
    <sheetView rightToLeft="1" workbookViewId="0"/>
  </sheetViews>
  <sheetFormatPr defaultRowHeight="14.25" x14ac:dyDescent="0.2"/>
  <cols>
    <col min="1" max="1" width="3" customWidth="1"/>
    <col min="2" max="2" width="65" customWidth="1"/>
    <col min="3" max="3" width="11" customWidth="1"/>
    <col min="4" max="4" width="10" customWidth="1"/>
    <col min="5" max="5" width="7" customWidth="1"/>
    <col min="6" max="6" width="9" customWidth="1"/>
    <col min="7" max="7" width="13" customWidth="1"/>
    <col min="8" max="8" width="6" customWidth="1"/>
    <col min="9" max="9" width="10" customWidth="1"/>
    <col min="10" max="10" width="13" customWidth="1"/>
    <col min="11" max="11" width="16" customWidth="1"/>
    <col min="12" max="12" width="14" customWidth="1"/>
    <col min="13" max="13" width="13" customWidth="1"/>
    <col min="14" max="14" width="22" customWidth="1"/>
    <col min="15" max="15" width="24" customWidth="1"/>
    <col min="16" max="16" width="23" customWidth="1"/>
    <col min="17" max="17" width="2" customWidth="1"/>
  </cols>
  <sheetData>
    <row r="1" spans="2:17" x14ac:dyDescent="0.2">
      <c r="B1" s="37" t="s">
        <v>0</v>
      </c>
      <c r="C1" s="37" t="s">
        <v>1</v>
      </c>
    </row>
    <row r="2" spans="2:17" x14ac:dyDescent="0.2">
      <c r="B2" s="37" t="s">
        <v>2</v>
      </c>
      <c r="C2" s="37" t="s">
        <v>3</v>
      </c>
    </row>
    <row r="3" spans="2:17" x14ac:dyDescent="0.2">
      <c r="B3" s="37" t="s">
        <v>4</v>
      </c>
      <c r="C3" s="37" t="s">
        <v>3</v>
      </c>
    </row>
    <row r="4" spans="2:17" x14ac:dyDescent="0.2">
      <c r="B4" s="37" t="s">
        <v>5</v>
      </c>
      <c r="C4" s="37" t="s">
        <v>5</v>
      </c>
    </row>
    <row r="5" spans="2:17" x14ac:dyDescent="0.2">
      <c r="B5" s="37" t="s">
        <v>5</v>
      </c>
      <c r="C5" s="37" t="s">
        <v>5</v>
      </c>
    </row>
    <row r="6" spans="2:17" x14ac:dyDescent="0.2">
      <c r="B6" s="3" t="s">
        <v>899</v>
      </c>
      <c r="C6" s="1" t="s">
        <v>5</v>
      </c>
      <c r="D6" s="1" t="s">
        <v>5</v>
      </c>
      <c r="E6" s="1" t="s">
        <v>5</v>
      </c>
      <c r="F6" s="1" t="s">
        <v>5</v>
      </c>
      <c r="G6" s="1" t="s">
        <v>5</v>
      </c>
      <c r="H6" s="1" t="s">
        <v>5</v>
      </c>
      <c r="I6" s="1" t="s">
        <v>5</v>
      </c>
      <c r="J6" s="1" t="s">
        <v>5</v>
      </c>
      <c r="K6" s="1" t="s">
        <v>5</v>
      </c>
      <c r="L6" s="1" t="s">
        <v>5</v>
      </c>
      <c r="M6" s="1" t="s">
        <v>5</v>
      </c>
      <c r="N6" s="1" t="s">
        <v>5</v>
      </c>
      <c r="O6" s="1" t="s">
        <v>5</v>
      </c>
      <c r="P6" s="1" t="s">
        <v>5</v>
      </c>
      <c r="Q6" s="1" t="s">
        <v>5</v>
      </c>
    </row>
    <row r="7" spans="2:17" x14ac:dyDescent="0.2">
      <c r="B7" s="1" t="s">
        <v>67</v>
      </c>
      <c r="C7" s="1" t="s">
        <v>68</v>
      </c>
      <c r="D7" s="1" t="s">
        <v>167</v>
      </c>
      <c r="E7" s="1" t="s">
        <v>70</v>
      </c>
      <c r="F7" s="1" t="s">
        <v>71</v>
      </c>
      <c r="G7" s="1" t="s">
        <v>115</v>
      </c>
      <c r="H7" s="1" t="s">
        <v>116</v>
      </c>
      <c r="I7" s="1" t="s">
        <v>72</v>
      </c>
      <c r="J7" s="1" t="s">
        <v>73</v>
      </c>
      <c r="K7" s="1" t="s">
        <v>894</v>
      </c>
      <c r="L7" s="3" t="s">
        <v>117</v>
      </c>
      <c r="M7" s="1" t="s">
        <v>895</v>
      </c>
      <c r="N7" s="1" t="s">
        <v>168</v>
      </c>
      <c r="O7" s="1" t="s">
        <v>76</v>
      </c>
      <c r="P7" s="1" t="s">
        <v>121</v>
      </c>
      <c r="Q7" s="1" t="s">
        <v>5</v>
      </c>
    </row>
    <row r="8" spans="2:17" x14ac:dyDescent="0.2">
      <c r="B8" s="1" t="s">
        <v>5</v>
      </c>
      <c r="C8" s="1" t="s">
        <v>5</v>
      </c>
      <c r="D8" s="1" t="s">
        <v>5</v>
      </c>
      <c r="E8" s="1" t="s">
        <v>5</v>
      </c>
      <c r="F8" s="1" t="s">
        <v>5</v>
      </c>
      <c r="G8" s="1" t="s">
        <v>179</v>
      </c>
      <c r="H8" s="1" t="s">
        <v>122</v>
      </c>
      <c r="I8" s="1" t="s">
        <v>5</v>
      </c>
      <c r="J8" s="1" t="s">
        <v>10</v>
      </c>
      <c r="K8" s="1" t="s">
        <v>10</v>
      </c>
      <c r="L8" s="1" t="s">
        <v>123</v>
      </c>
      <c r="M8" s="1" t="s">
        <v>9</v>
      </c>
      <c r="N8" s="1" t="s">
        <v>10</v>
      </c>
      <c r="O8" s="1" t="s">
        <v>10</v>
      </c>
      <c r="P8" s="1" t="s">
        <v>10</v>
      </c>
      <c r="Q8" s="1" t="s">
        <v>5</v>
      </c>
    </row>
    <row r="9" spans="2:17" x14ac:dyDescent="0.2">
      <c r="B9" s="1" t="s">
        <v>5</v>
      </c>
      <c r="C9" s="1" t="s">
        <v>11</v>
      </c>
      <c r="D9" s="1" t="s">
        <v>12</v>
      </c>
      <c r="E9" s="1" t="s">
        <v>78</v>
      </c>
      <c r="F9" s="1" t="s">
        <v>79</v>
      </c>
      <c r="G9" s="1" t="s">
        <v>80</v>
      </c>
      <c r="H9" s="1" t="s">
        <v>81</v>
      </c>
      <c r="I9" s="1" t="s">
        <v>82</v>
      </c>
      <c r="J9" s="1" t="s">
        <v>83</v>
      </c>
      <c r="K9" s="1" t="s">
        <v>84</v>
      </c>
      <c r="L9" s="1" t="s">
        <v>85</v>
      </c>
      <c r="M9" s="1" t="s">
        <v>124</v>
      </c>
      <c r="N9" s="1" t="s">
        <v>125</v>
      </c>
      <c r="O9" s="1" t="s">
        <v>126</v>
      </c>
      <c r="P9" s="1" t="s">
        <v>127</v>
      </c>
      <c r="Q9" s="1" t="s">
        <v>5</v>
      </c>
    </row>
    <row r="10" spans="2:17" x14ac:dyDescent="0.2">
      <c r="B10" s="1" t="s">
        <v>900</v>
      </c>
      <c r="C10" s="1" t="s">
        <v>5</v>
      </c>
      <c r="D10" s="1" t="s">
        <v>5</v>
      </c>
      <c r="E10" s="1" t="s">
        <v>5</v>
      </c>
      <c r="F10" s="1" t="s">
        <v>5</v>
      </c>
      <c r="G10" s="1" t="s">
        <v>5</v>
      </c>
      <c r="H10" s="39">
        <v>0</v>
      </c>
      <c r="I10" s="1" t="s">
        <v>5</v>
      </c>
      <c r="J10" s="38">
        <v>0</v>
      </c>
      <c r="K10" s="38">
        <v>0</v>
      </c>
      <c r="L10" s="1" t="s">
        <v>5</v>
      </c>
      <c r="M10" s="39">
        <v>0</v>
      </c>
      <c r="N10" s="38">
        <v>0</v>
      </c>
      <c r="O10" s="38">
        <v>0</v>
      </c>
      <c r="P10" s="38">
        <v>0</v>
      </c>
      <c r="Q10" s="1" t="s">
        <v>5</v>
      </c>
    </row>
    <row r="11" spans="2:17" x14ac:dyDescent="0.2">
      <c r="B11" s="1" t="s">
        <v>901</v>
      </c>
      <c r="C11" s="1" t="s">
        <v>5</v>
      </c>
      <c r="D11" s="1" t="s">
        <v>5</v>
      </c>
      <c r="E11" s="1" t="s">
        <v>5</v>
      </c>
      <c r="F11" s="1" t="s">
        <v>5</v>
      </c>
      <c r="G11" s="1" t="s">
        <v>5</v>
      </c>
      <c r="H11" s="39">
        <v>0</v>
      </c>
      <c r="I11" s="1" t="s">
        <v>5</v>
      </c>
      <c r="J11" s="38">
        <v>0</v>
      </c>
      <c r="K11" s="38">
        <v>0</v>
      </c>
      <c r="L11" s="1" t="s">
        <v>5</v>
      </c>
      <c r="M11" s="39">
        <v>0</v>
      </c>
      <c r="N11" s="38">
        <v>0</v>
      </c>
      <c r="O11" s="38">
        <v>0</v>
      </c>
      <c r="P11" s="38">
        <v>0</v>
      </c>
      <c r="Q11" s="1" t="s">
        <v>5</v>
      </c>
    </row>
    <row r="12" spans="2:17" x14ac:dyDescent="0.2">
      <c r="B12" s="1" t="s">
        <v>173</v>
      </c>
      <c r="C12" s="1" t="s">
        <v>5</v>
      </c>
      <c r="D12" s="1" t="s">
        <v>5</v>
      </c>
      <c r="E12" s="1" t="s">
        <v>5</v>
      </c>
      <c r="F12" s="1" t="s">
        <v>5</v>
      </c>
      <c r="G12" s="1" t="s">
        <v>5</v>
      </c>
      <c r="H12" s="39">
        <v>0</v>
      </c>
      <c r="I12" s="1" t="s">
        <v>5</v>
      </c>
      <c r="J12" s="38">
        <v>0</v>
      </c>
      <c r="K12" s="38">
        <v>0</v>
      </c>
      <c r="L12" s="1" t="s">
        <v>5</v>
      </c>
      <c r="M12" s="39">
        <v>0</v>
      </c>
      <c r="N12" s="38">
        <v>0</v>
      </c>
      <c r="O12" s="38">
        <v>0</v>
      </c>
      <c r="P12" s="38">
        <v>0</v>
      </c>
      <c r="Q12" s="1" t="s">
        <v>5</v>
      </c>
    </row>
    <row r="13" spans="2:17" x14ac:dyDescent="0.2">
      <c r="B13" s="1" t="s">
        <v>143</v>
      </c>
      <c r="C13" s="1" t="s">
        <v>5</v>
      </c>
      <c r="D13" s="1" t="s">
        <v>5</v>
      </c>
      <c r="E13" s="1" t="s">
        <v>5</v>
      </c>
      <c r="F13" s="1" t="s">
        <v>5</v>
      </c>
      <c r="G13" s="1" t="s">
        <v>5</v>
      </c>
      <c r="H13" s="39">
        <v>0</v>
      </c>
      <c r="I13" s="1" t="s">
        <v>5</v>
      </c>
      <c r="J13" s="38">
        <v>0</v>
      </c>
      <c r="K13" s="38">
        <v>0</v>
      </c>
      <c r="L13" s="1" t="s">
        <v>5</v>
      </c>
      <c r="M13" s="39">
        <v>0</v>
      </c>
      <c r="N13" s="38">
        <v>0</v>
      </c>
      <c r="O13" s="38">
        <v>0</v>
      </c>
      <c r="P13" s="38">
        <v>0</v>
      </c>
      <c r="Q13" s="1" t="s">
        <v>5</v>
      </c>
    </row>
    <row r="14" spans="2:17" x14ac:dyDescent="0.2">
      <c r="B14" s="1" t="s">
        <v>174</v>
      </c>
      <c r="C14" s="1" t="s">
        <v>5</v>
      </c>
      <c r="D14" s="1" t="s">
        <v>5</v>
      </c>
      <c r="E14" s="1" t="s">
        <v>5</v>
      </c>
      <c r="F14" s="1" t="s">
        <v>5</v>
      </c>
      <c r="G14" s="1" t="s">
        <v>5</v>
      </c>
      <c r="H14" s="39">
        <v>0</v>
      </c>
      <c r="I14" s="1" t="s">
        <v>5</v>
      </c>
      <c r="J14" s="38">
        <v>0</v>
      </c>
      <c r="K14" s="38">
        <v>0</v>
      </c>
      <c r="L14" s="1" t="s">
        <v>5</v>
      </c>
      <c r="M14" s="39">
        <v>0</v>
      </c>
      <c r="N14" s="38">
        <v>0</v>
      </c>
      <c r="O14" s="38">
        <v>0</v>
      </c>
      <c r="P14" s="38">
        <v>0</v>
      </c>
      <c r="Q14" s="1" t="s">
        <v>5</v>
      </c>
    </row>
    <row r="15" spans="2:17" x14ac:dyDescent="0.2">
      <c r="B15" s="1" t="s">
        <v>590</v>
      </c>
      <c r="C15" s="1" t="s">
        <v>5</v>
      </c>
      <c r="D15" s="1" t="s">
        <v>5</v>
      </c>
      <c r="E15" s="1" t="s">
        <v>5</v>
      </c>
      <c r="F15" s="1" t="s">
        <v>5</v>
      </c>
      <c r="G15" s="1" t="s">
        <v>5</v>
      </c>
      <c r="H15" s="39">
        <v>0</v>
      </c>
      <c r="I15" s="1" t="s">
        <v>5</v>
      </c>
      <c r="J15" s="38">
        <v>0</v>
      </c>
      <c r="K15" s="38">
        <v>0</v>
      </c>
      <c r="L15" s="1" t="s">
        <v>5</v>
      </c>
      <c r="M15" s="39">
        <v>0</v>
      </c>
      <c r="N15" s="38">
        <v>0</v>
      </c>
      <c r="O15" s="38">
        <v>0</v>
      </c>
      <c r="P15" s="38">
        <v>0</v>
      </c>
      <c r="Q15" s="1" t="s">
        <v>5</v>
      </c>
    </row>
    <row r="16" spans="2:17" x14ac:dyDescent="0.2">
      <c r="B16" s="1" t="s">
        <v>898</v>
      </c>
      <c r="C16" s="1" t="s">
        <v>5</v>
      </c>
      <c r="D16" s="1" t="s">
        <v>5</v>
      </c>
      <c r="E16" s="1" t="s">
        <v>5</v>
      </c>
      <c r="F16" s="1" t="s">
        <v>5</v>
      </c>
      <c r="G16" s="1" t="s">
        <v>5</v>
      </c>
      <c r="H16" s="1" t="s">
        <v>5</v>
      </c>
      <c r="I16" s="1" t="s">
        <v>5</v>
      </c>
      <c r="J16" s="1" t="s">
        <v>5</v>
      </c>
      <c r="K16" s="1" t="s">
        <v>5</v>
      </c>
      <c r="L16" s="1" t="s">
        <v>5</v>
      </c>
      <c r="M16" s="1" t="s">
        <v>5</v>
      </c>
      <c r="N16" s="1" t="s">
        <v>5</v>
      </c>
      <c r="O16" s="1" t="s">
        <v>5</v>
      </c>
      <c r="P16" s="1" t="s">
        <v>5</v>
      </c>
      <c r="Q16" s="1" t="s">
        <v>5</v>
      </c>
    </row>
    <row r="17" spans="2:17" x14ac:dyDescent="0.2">
      <c r="B17" s="1" t="s">
        <v>176</v>
      </c>
      <c r="C17" s="1" t="s">
        <v>5</v>
      </c>
      <c r="D17" s="1" t="s">
        <v>5</v>
      </c>
      <c r="E17" s="1" t="s">
        <v>5</v>
      </c>
      <c r="F17" s="1" t="s">
        <v>5</v>
      </c>
      <c r="G17" s="1" t="s">
        <v>5</v>
      </c>
      <c r="H17" s="1" t="s">
        <v>5</v>
      </c>
      <c r="I17" s="1" t="s">
        <v>5</v>
      </c>
      <c r="J17" s="1" t="s">
        <v>5</v>
      </c>
      <c r="K17" s="1" t="s">
        <v>5</v>
      </c>
      <c r="L17" s="1" t="s">
        <v>5</v>
      </c>
      <c r="M17" s="1" t="s">
        <v>5</v>
      </c>
      <c r="N17" s="1" t="s">
        <v>5</v>
      </c>
      <c r="O17" s="1" t="s">
        <v>5</v>
      </c>
      <c r="P17" s="1" t="s">
        <v>5</v>
      </c>
      <c r="Q17" s="1" t="s">
        <v>5</v>
      </c>
    </row>
    <row r="18" spans="2:17" x14ac:dyDescent="0.2">
      <c r="B18" s="1" t="s">
        <v>175</v>
      </c>
      <c r="C18" s="1" t="s">
        <v>5</v>
      </c>
      <c r="D18" s="1" t="s">
        <v>5</v>
      </c>
      <c r="E18" s="1" t="s">
        <v>5</v>
      </c>
      <c r="F18" s="1" t="s">
        <v>5</v>
      </c>
      <c r="G18" s="1" t="s">
        <v>5</v>
      </c>
      <c r="H18" s="1" t="s">
        <v>5</v>
      </c>
      <c r="I18" s="1" t="s">
        <v>5</v>
      </c>
      <c r="J18" s="1" t="s">
        <v>5</v>
      </c>
      <c r="K18" s="1" t="s">
        <v>5</v>
      </c>
      <c r="L18" s="1" t="s">
        <v>5</v>
      </c>
      <c r="M18" s="1" t="s">
        <v>5</v>
      </c>
      <c r="N18" s="1" t="s">
        <v>5</v>
      </c>
      <c r="O18" s="1" t="s">
        <v>5</v>
      </c>
      <c r="P18" s="1" t="s">
        <v>5</v>
      </c>
      <c r="Q18" s="1" t="s">
        <v>5</v>
      </c>
    </row>
    <row r="19" spans="2:17" x14ac:dyDescent="0.2">
      <c r="B19" s="36" t="s">
        <v>111</v>
      </c>
    </row>
    <row r="20" spans="2:17" x14ac:dyDescent="0.2">
      <c r="B20" s="36" t="s">
        <v>161</v>
      </c>
    </row>
    <row r="21" spans="2:17" x14ac:dyDescent="0.2">
      <c r="B21" s="36" t="s">
        <v>163</v>
      </c>
    </row>
    <row r="22" spans="2:17" x14ac:dyDescent="0.2">
      <c r="B22" s="74" t="s">
        <v>65</v>
      </c>
      <c r="C22" s="46"/>
      <c r="D22" s="46"/>
      <c r="E22" s="46"/>
      <c r="F22" s="46"/>
      <c r="G22" s="46"/>
      <c r="H22" s="46"/>
      <c r="I22" s="46"/>
      <c r="J22" s="46"/>
      <c r="K22" s="46"/>
      <c r="L22" s="46"/>
      <c r="M22" s="46"/>
      <c r="N22" s="46"/>
      <c r="O22" s="46"/>
      <c r="P22" s="46"/>
      <c r="Q22" s="46"/>
    </row>
  </sheetData>
  <mergeCells count="1">
    <mergeCell ref="B22:Q2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S45"/>
  <sheetViews>
    <sheetView rightToLeft="1" workbookViewId="0"/>
  </sheetViews>
  <sheetFormatPr defaultRowHeight="14.25" x14ac:dyDescent="0.2"/>
  <cols>
    <col min="1" max="1" width="3" customWidth="1"/>
    <col min="2" max="2" width="99" customWidth="1"/>
    <col min="3" max="4" width="11" customWidth="1"/>
    <col min="5" max="5" width="7" customWidth="1"/>
    <col min="6" max="6" width="11" customWidth="1"/>
    <col min="7" max="7" width="13" customWidth="1"/>
    <col min="8" max="8" width="7" customWidth="1"/>
    <col min="9" max="9" width="10" customWidth="1"/>
    <col min="10" max="10" width="13" customWidth="1"/>
    <col min="11" max="11" width="15" customWidth="1"/>
    <col min="12" max="12" width="18" customWidth="1"/>
    <col min="13" max="13" width="8" customWidth="1"/>
    <col min="14" max="14" width="24" customWidth="1"/>
    <col min="15" max="15" width="14" customWidth="1"/>
    <col min="16" max="16" width="26" customWidth="1"/>
    <col min="17" max="17" width="24" customWidth="1"/>
    <col min="18" max="18" width="23" customWidth="1"/>
    <col min="19" max="19" width="2" customWidth="1"/>
  </cols>
  <sheetData>
    <row r="1" spans="2:19" x14ac:dyDescent="0.2">
      <c r="B1" s="37" t="s">
        <v>0</v>
      </c>
      <c r="C1" s="37" t="s">
        <v>1</v>
      </c>
    </row>
    <row r="2" spans="2:19" x14ac:dyDescent="0.2">
      <c r="B2" s="37" t="s">
        <v>2</v>
      </c>
      <c r="C2" s="37" t="s">
        <v>3</v>
      </c>
    </row>
    <row r="3" spans="2:19" x14ac:dyDescent="0.2">
      <c r="B3" s="37" t="s">
        <v>4</v>
      </c>
      <c r="C3" s="37" t="s">
        <v>3</v>
      </c>
    </row>
    <row r="4" spans="2:19" x14ac:dyDescent="0.2">
      <c r="B4" s="37" t="s">
        <v>5</v>
      </c>
      <c r="C4" s="37" t="s">
        <v>5</v>
      </c>
    </row>
    <row r="5" spans="2:19" x14ac:dyDescent="0.2">
      <c r="B5" s="37" t="s">
        <v>5</v>
      </c>
      <c r="C5" s="37" t="s">
        <v>5</v>
      </c>
    </row>
    <row r="6" spans="2:19" x14ac:dyDescent="0.2">
      <c r="B6" s="3" t="s">
        <v>112</v>
      </c>
      <c r="C6" s="1" t="s">
        <v>5</v>
      </c>
      <c r="D6" s="1" t="s">
        <v>5</v>
      </c>
      <c r="E6" s="1" t="s">
        <v>5</v>
      </c>
      <c r="F6" s="1" t="s">
        <v>5</v>
      </c>
      <c r="G6" s="1" t="s">
        <v>5</v>
      </c>
      <c r="H6" s="1" t="s">
        <v>5</v>
      </c>
      <c r="I6" s="1" t="s">
        <v>5</v>
      </c>
      <c r="J6" s="1" t="s">
        <v>5</v>
      </c>
      <c r="K6" s="1" t="s">
        <v>5</v>
      </c>
      <c r="L6" s="1" t="s">
        <v>5</v>
      </c>
      <c r="M6" s="1" t="s">
        <v>5</v>
      </c>
      <c r="N6" s="1" t="s">
        <v>5</v>
      </c>
      <c r="O6" s="1" t="s">
        <v>5</v>
      </c>
      <c r="P6" s="1" t="s">
        <v>5</v>
      </c>
      <c r="Q6" s="1" t="s">
        <v>5</v>
      </c>
      <c r="R6" s="1" t="s">
        <v>5</v>
      </c>
      <c r="S6" s="1" t="s">
        <v>5</v>
      </c>
    </row>
    <row r="7" spans="2:19" x14ac:dyDescent="0.2">
      <c r="B7" s="3" t="s">
        <v>113</v>
      </c>
      <c r="C7" s="1" t="s">
        <v>5</v>
      </c>
      <c r="D7" s="1" t="s">
        <v>5</v>
      </c>
      <c r="E7" s="1" t="s">
        <v>5</v>
      </c>
      <c r="F7" s="1" t="s">
        <v>5</v>
      </c>
      <c r="G7" s="1" t="s">
        <v>5</v>
      </c>
      <c r="H7" s="1" t="s">
        <v>5</v>
      </c>
      <c r="I7" s="1" t="s">
        <v>5</v>
      </c>
      <c r="J7" s="1" t="s">
        <v>5</v>
      </c>
      <c r="K7" s="1" t="s">
        <v>5</v>
      </c>
      <c r="L7" s="1" t="s">
        <v>5</v>
      </c>
      <c r="M7" s="1" t="s">
        <v>5</v>
      </c>
      <c r="N7" s="1" t="s">
        <v>5</v>
      </c>
      <c r="O7" s="1" t="s">
        <v>5</v>
      </c>
      <c r="P7" s="1" t="s">
        <v>5</v>
      </c>
      <c r="Q7" s="1" t="s">
        <v>5</v>
      </c>
      <c r="R7" s="1" t="s">
        <v>5</v>
      </c>
      <c r="S7" s="1" t="s">
        <v>5</v>
      </c>
    </row>
    <row r="8" spans="2:19" x14ac:dyDescent="0.2">
      <c r="B8" s="1" t="s">
        <v>67</v>
      </c>
      <c r="C8" s="1" t="s">
        <v>68</v>
      </c>
      <c r="D8" s="1" t="s">
        <v>114</v>
      </c>
      <c r="E8" s="1" t="s">
        <v>70</v>
      </c>
      <c r="F8" s="1" t="s">
        <v>71</v>
      </c>
      <c r="G8" s="1" t="s">
        <v>115</v>
      </c>
      <c r="H8" s="1" t="s">
        <v>116</v>
      </c>
      <c r="I8" s="1" t="s">
        <v>72</v>
      </c>
      <c r="J8" s="1" t="s">
        <v>73</v>
      </c>
      <c r="K8" s="1" t="s">
        <v>74</v>
      </c>
      <c r="L8" s="3" t="s">
        <v>117</v>
      </c>
      <c r="M8" s="3" t="s">
        <v>118</v>
      </c>
      <c r="N8" s="3" t="s">
        <v>119</v>
      </c>
      <c r="O8" s="1" t="s">
        <v>75</v>
      </c>
      <c r="P8" s="3" t="s">
        <v>120</v>
      </c>
      <c r="Q8" s="1" t="s">
        <v>76</v>
      </c>
      <c r="R8" s="3" t="s">
        <v>121</v>
      </c>
      <c r="S8" s="1" t="s">
        <v>5</v>
      </c>
    </row>
    <row r="9" spans="2:19" x14ac:dyDescent="0.2">
      <c r="B9" s="1" t="s">
        <v>5</v>
      </c>
      <c r="C9" s="1" t="s">
        <v>5</v>
      </c>
      <c r="D9" s="1" t="s">
        <v>5</v>
      </c>
      <c r="E9" s="1" t="s">
        <v>5</v>
      </c>
      <c r="F9" s="1" t="s">
        <v>5</v>
      </c>
      <c r="G9" s="1" t="s">
        <v>5</v>
      </c>
      <c r="H9" s="1" t="s">
        <v>122</v>
      </c>
      <c r="I9" s="1" t="s">
        <v>5</v>
      </c>
      <c r="J9" s="1" t="s">
        <v>10</v>
      </c>
      <c r="K9" s="1" t="s">
        <v>10</v>
      </c>
      <c r="L9" s="3" t="s">
        <v>123</v>
      </c>
      <c r="M9" s="1" t="s">
        <v>5</v>
      </c>
      <c r="N9" s="1" t="s">
        <v>9</v>
      </c>
      <c r="O9" s="1" t="s">
        <v>9</v>
      </c>
      <c r="P9" s="1" t="s">
        <v>10</v>
      </c>
      <c r="Q9" s="1" t="s">
        <v>10</v>
      </c>
      <c r="R9" s="1" t="s">
        <v>10</v>
      </c>
      <c r="S9" s="1" t="s">
        <v>5</v>
      </c>
    </row>
    <row r="10" spans="2:19" x14ac:dyDescent="0.2">
      <c r="B10" s="1" t="s">
        <v>5</v>
      </c>
      <c r="C10" s="1" t="s">
        <v>11</v>
      </c>
      <c r="D10" s="1" t="s">
        <v>12</v>
      </c>
      <c r="E10" s="1" t="s">
        <v>78</v>
      </c>
      <c r="F10" s="1" t="s">
        <v>79</v>
      </c>
      <c r="G10" s="1" t="s">
        <v>80</v>
      </c>
      <c r="H10" s="1" t="s">
        <v>81</v>
      </c>
      <c r="I10" s="1" t="s">
        <v>82</v>
      </c>
      <c r="J10" s="1" t="s">
        <v>83</v>
      </c>
      <c r="K10" s="1" t="s">
        <v>84</v>
      </c>
      <c r="L10" s="1" t="s">
        <v>85</v>
      </c>
      <c r="M10" s="1" t="s">
        <v>124</v>
      </c>
      <c r="N10" s="1" t="s">
        <v>125</v>
      </c>
      <c r="O10" s="1" t="s">
        <v>126</v>
      </c>
      <c r="P10" s="1" t="s">
        <v>127</v>
      </c>
      <c r="Q10" s="1" t="s">
        <v>128</v>
      </c>
      <c r="R10" s="1" t="s">
        <v>129</v>
      </c>
      <c r="S10" s="1" t="s">
        <v>5</v>
      </c>
    </row>
    <row r="11" spans="2:19" x14ac:dyDescent="0.2">
      <c r="B11" s="1" t="s">
        <v>130</v>
      </c>
      <c r="C11" s="1" t="s">
        <v>5</v>
      </c>
      <c r="D11" s="1" t="s">
        <v>5</v>
      </c>
      <c r="E11" s="1" t="s">
        <v>5</v>
      </c>
      <c r="F11" s="1" t="s">
        <v>5</v>
      </c>
      <c r="G11" s="1" t="s">
        <v>5</v>
      </c>
      <c r="H11" s="39">
        <v>3.51</v>
      </c>
      <c r="I11" s="1" t="s">
        <v>5</v>
      </c>
      <c r="J11" s="38">
        <v>1.5800000000000002E-2</v>
      </c>
      <c r="K11" s="38">
        <v>1.7899999999999999E-2</v>
      </c>
      <c r="L11" s="39">
        <v>1007222492</v>
      </c>
      <c r="M11" s="1" t="s">
        <v>5</v>
      </c>
      <c r="N11" s="39">
        <v>69184.160000000003</v>
      </c>
      <c r="O11" s="39">
        <v>1112820.75</v>
      </c>
      <c r="P11" s="1" t="s">
        <v>5</v>
      </c>
      <c r="Q11" s="38">
        <v>1</v>
      </c>
      <c r="R11" s="38">
        <v>0.25969999999999999</v>
      </c>
      <c r="S11" s="1" t="s">
        <v>5</v>
      </c>
    </row>
    <row r="12" spans="2:19" x14ac:dyDescent="0.2">
      <c r="B12" s="1" t="s">
        <v>87</v>
      </c>
      <c r="C12" s="1" t="s">
        <v>5</v>
      </c>
      <c r="D12" s="1" t="s">
        <v>5</v>
      </c>
      <c r="E12" s="1" t="s">
        <v>5</v>
      </c>
      <c r="F12" s="1" t="s">
        <v>5</v>
      </c>
      <c r="G12" s="1" t="s">
        <v>5</v>
      </c>
      <c r="H12" s="39">
        <v>3.51</v>
      </c>
      <c r="I12" s="1" t="s">
        <v>5</v>
      </c>
      <c r="J12" s="38">
        <v>1.5800000000000002E-2</v>
      </c>
      <c r="K12" s="38">
        <v>1.7899999999999999E-2</v>
      </c>
      <c r="L12" s="39">
        <v>1007222492</v>
      </c>
      <c r="M12" s="1" t="s">
        <v>5</v>
      </c>
      <c r="N12" s="39">
        <v>69184.160000000003</v>
      </c>
      <c r="O12" s="39">
        <v>1112820.75</v>
      </c>
      <c r="P12" s="1" t="s">
        <v>5</v>
      </c>
      <c r="Q12" s="38">
        <v>1</v>
      </c>
      <c r="R12" s="38">
        <v>0.25969999999999999</v>
      </c>
      <c r="S12" s="1" t="s">
        <v>5</v>
      </c>
    </row>
    <row r="13" spans="2:19" x14ac:dyDescent="0.2">
      <c r="B13" s="1" t="s">
        <v>131</v>
      </c>
      <c r="C13" s="1" t="s">
        <v>5</v>
      </c>
      <c r="D13" s="1" t="s">
        <v>5</v>
      </c>
      <c r="E13" s="1" t="s">
        <v>5</v>
      </c>
      <c r="F13" s="1" t="s">
        <v>5</v>
      </c>
      <c r="G13" s="1" t="s">
        <v>5</v>
      </c>
      <c r="H13" s="39">
        <v>2.75</v>
      </c>
      <c r="I13" s="1" t="s">
        <v>5</v>
      </c>
      <c r="J13" s="38">
        <v>1.46E-2</v>
      </c>
      <c r="K13" s="38">
        <v>2.5999999999999999E-3</v>
      </c>
      <c r="L13" s="39">
        <v>387037759</v>
      </c>
      <c r="M13" s="1" t="s">
        <v>5</v>
      </c>
      <c r="N13" s="39">
        <v>67914.710000000006</v>
      </c>
      <c r="O13" s="39">
        <v>501649.93</v>
      </c>
      <c r="P13" s="1" t="s">
        <v>5</v>
      </c>
      <c r="Q13" s="38">
        <v>0.45079999999999998</v>
      </c>
      <c r="R13" s="38">
        <v>0.1171</v>
      </c>
      <c r="S13" s="1" t="s">
        <v>5</v>
      </c>
    </row>
    <row r="14" spans="2:19" x14ac:dyDescent="0.2">
      <c r="B14" s="40" t="s">
        <v>132</v>
      </c>
      <c r="C14" s="41">
        <v>1134865</v>
      </c>
      <c r="D14" s="40" t="s">
        <v>133</v>
      </c>
      <c r="E14" s="40" t="s">
        <v>134</v>
      </c>
      <c r="F14" s="40" t="s">
        <v>135</v>
      </c>
      <c r="G14" s="40" t="s">
        <v>5</v>
      </c>
      <c r="H14" s="43">
        <v>20.350000000000001</v>
      </c>
      <c r="I14" s="40" t="s">
        <v>91</v>
      </c>
      <c r="J14" s="42">
        <v>0.01</v>
      </c>
      <c r="K14" s="42">
        <v>9.5999999999999992E-3</v>
      </c>
      <c r="L14" s="43">
        <v>15717533</v>
      </c>
      <c r="M14" s="43">
        <v>109.04</v>
      </c>
      <c r="N14" s="43">
        <v>0</v>
      </c>
      <c r="O14" s="43">
        <v>17138.400000000001</v>
      </c>
      <c r="P14" s="42">
        <v>8.9999999999999998E-4</v>
      </c>
      <c r="Q14" s="42">
        <v>1.54E-2</v>
      </c>
      <c r="R14" s="42">
        <v>4.0000000000000001E-3</v>
      </c>
      <c r="S14" s="40" t="s">
        <v>5</v>
      </c>
    </row>
    <row r="15" spans="2:19" x14ac:dyDescent="0.2">
      <c r="B15" s="40" t="s">
        <v>136</v>
      </c>
      <c r="C15" s="41">
        <v>1135912</v>
      </c>
      <c r="D15" s="40" t="s">
        <v>133</v>
      </c>
      <c r="E15" s="40" t="s">
        <v>134</v>
      </c>
      <c r="F15" s="40" t="s">
        <v>135</v>
      </c>
      <c r="G15" s="40" t="s">
        <v>5</v>
      </c>
      <c r="H15" s="43">
        <v>3.04</v>
      </c>
      <c r="I15" s="40" t="s">
        <v>91</v>
      </c>
      <c r="J15" s="42">
        <v>7.4999999999999997E-3</v>
      </c>
      <c r="K15" s="42">
        <v>3.3999999999999998E-3</v>
      </c>
      <c r="L15" s="43">
        <v>203100474</v>
      </c>
      <c r="M15" s="43">
        <v>109.52</v>
      </c>
      <c r="N15" s="43">
        <v>0</v>
      </c>
      <c r="O15" s="43">
        <v>222435.64</v>
      </c>
      <c r="P15" s="42">
        <v>9.2999999999999992E-3</v>
      </c>
      <c r="Q15" s="42">
        <v>0.19989999999999999</v>
      </c>
      <c r="R15" s="42">
        <v>5.1900000000000002E-2</v>
      </c>
      <c r="S15" s="40" t="s">
        <v>5</v>
      </c>
    </row>
    <row r="16" spans="2:19" x14ac:dyDescent="0.2">
      <c r="B16" s="40" t="s">
        <v>137</v>
      </c>
      <c r="C16" s="41">
        <v>1169564</v>
      </c>
      <c r="D16" s="40" t="s">
        <v>133</v>
      </c>
      <c r="E16" s="40" t="s">
        <v>134</v>
      </c>
      <c r="F16" s="40" t="s">
        <v>135</v>
      </c>
      <c r="G16" s="40" t="s">
        <v>5</v>
      </c>
      <c r="H16" s="43">
        <v>3.83</v>
      </c>
      <c r="I16" s="40" t="s">
        <v>91</v>
      </c>
      <c r="J16" s="42">
        <v>1E-3</v>
      </c>
      <c r="K16" s="42">
        <v>3.8999999999999998E-3</v>
      </c>
      <c r="L16" s="43">
        <v>39812361</v>
      </c>
      <c r="M16" s="43">
        <v>105.85</v>
      </c>
      <c r="N16" s="43">
        <v>0</v>
      </c>
      <c r="O16" s="43">
        <v>42141.38</v>
      </c>
      <c r="P16" s="42">
        <v>3.0000000000000001E-3</v>
      </c>
      <c r="Q16" s="42">
        <v>3.7900000000000003E-2</v>
      </c>
      <c r="R16" s="42">
        <v>9.7999999999999997E-3</v>
      </c>
      <c r="S16" s="40" t="s">
        <v>5</v>
      </c>
    </row>
    <row r="17" spans="2:19" x14ac:dyDescent="0.2">
      <c r="B17" s="40" t="s">
        <v>138</v>
      </c>
      <c r="C17" s="41">
        <v>1140847</v>
      </c>
      <c r="D17" s="40" t="s">
        <v>133</v>
      </c>
      <c r="E17" s="40" t="s">
        <v>134</v>
      </c>
      <c r="F17" s="40" t="s">
        <v>135</v>
      </c>
      <c r="G17" s="40" t="s">
        <v>5</v>
      </c>
      <c r="H17" s="43">
        <v>4.5999999999999996</v>
      </c>
      <c r="I17" s="40" t="s">
        <v>91</v>
      </c>
      <c r="J17" s="42">
        <v>7.4999999999999997E-3</v>
      </c>
      <c r="K17" s="42">
        <v>4.1999999999999997E-3</v>
      </c>
      <c r="L17" s="43">
        <v>1246926</v>
      </c>
      <c r="M17" s="43">
        <v>110</v>
      </c>
      <c r="N17" s="43">
        <v>0</v>
      </c>
      <c r="O17" s="43">
        <v>1371.62</v>
      </c>
      <c r="P17" s="42">
        <v>1E-4</v>
      </c>
      <c r="Q17" s="42">
        <v>1.1999999999999999E-3</v>
      </c>
      <c r="R17" s="42">
        <v>2.9999999999999997E-4</v>
      </c>
      <c r="S17" s="40" t="s">
        <v>5</v>
      </c>
    </row>
    <row r="18" spans="2:19" x14ac:dyDescent="0.2">
      <c r="B18" s="40" t="s">
        <v>139</v>
      </c>
      <c r="C18" s="41">
        <v>1128081</v>
      </c>
      <c r="D18" s="40" t="s">
        <v>133</v>
      </c>
      <c r="E18" s="40" t="s">
        <v>134</v>
      </c>
      <c r="F18" s="40" t="s">
        <v>135</v>
      </c>
      <c r="G18" s="40" t="s">
        <v>5</v>
      </c>
      <c r="H18" s="43">
        <v>1</v>
      </c>
      <c r="I18" s="40" t="s">
        <v>91</v>
      </c>
      <c r="J18" s="42">
        <v>1.7500000000000002E-2</v>
      </c>
      <c r="K18" s="42">
        <v>-3.0000000000000001E-3</v>
      </c>
      <c r="L18" s="43">
        <v>97391910</v>
      </c>
      <c r="M18" s="43">
        <v>111.05</v>
      </c>
      <c r="N18" s="43">
        <v>1854.6</v>
      </c>
      <c r="O18" s="43">
        <v>110008.31</v>
      </c>
      <c r="P18" s="42">
        <v>5.8999999999999999E-3</v>
      </c>
      <c r="Q18" s="42">
        <v>9.8900000000000002E-2</v>
      </c>
      <c r="R18" s="42">
        <v>2.5700000000000001E-2</v>
      </c>
      <c r="S18" s="40" t="s">
        <v>5</v>
      </c>
    </row>
    <row r="19" spans="2:19" x14ac:dyDescent="0.2">
      <c r="B19" s="40" t="s">
        <v>140</v>
      </c>
      <c r="C19" s="41">
        <v>1124056</v>
      </c>
      <c r="D19" s="40" t="s">
        <v>133</v>
      </c>
      <c r="E19" s="40" t="s">
        <v>134</v>
      </c>
      <c r="F19" s="40" t="s">
        <v>135</v>
      </c>
      <c r="G19" s="40" t="s">
        <v>5</v>
      </c>
      <c r="H19" s="43">
        <v>0.03</v>
      </c>
      <c r="I19" s="40" t="s">
        <v>91</v>
      </c>
      <c r="J19" s="42">
        <v>2.75E-2</v>
      </c>
      <c r="K19" s="42">
        <v>8.0000000000000002E-3</v>
      </c>
      <c r="L19" s="43">
        <v>0</v>
      </c>
      <c r="M19" s="43">
        <v>113.85</v>
      </c>
      <c r="N19" s="43">
        <v>66060.11</v>
      </c>
      <c r="O19" s="43">
        <v>66060.11</v>
      </c>
      <c r="P19" s="42">
        <v>0</v>
      </c>
      <c r="Q19" s="42">
        <v>5.9400000000000001E-2</v>
      </c>
      <c r="R19" s="42">
        <v>1.54E-2</v>
      </c>
      <c r="S19" s="40" t="s">
        <v>5</v>
      </c>
    </row>
    <row r="20" spans="2:19" x14ac:dyDescent="0.2">
      <c r="B20" s="40" t="s">
        <v>141</v>
      </c>
      <c r="C20" s="41">
        <v>9590431</v>
      </c>
      <c r="D20" s="40" t="s">
        <v>133</v>
      </c>
      <c r="E20" s="40" t="s">
        <v>134</v>
      </c>
      <c r="F20" s="40" t="s">
        <v>135</v>
      </c>
      <c r="G20" s="40" t="s">
        <v>5</v>
      </c>
      <c r="H20" s="43">
        <v>1.8</v>
      </c>
      <c r="I20" s="40" t="s">
        <v>91</v>
      </c>
      <c r="J20" s="42">
        <v>0.04</v>
      </c>
      <c r="K20" s="42">
        <v>-1E-4</v>
      </c>
      <c r="L20" s="43">
        <v>29731893</v>
      </c>
      <c r="M20" s="43">
        <v>142.69999999999999</v>
      </c>
      <c r="N20" s="43">
        <v>0</v>
      </c>
      <c r="O20" s="43">
        <v>42427.41</v>
      </c>
      <c r="P20" s="42">
        <v>2.0999999999999999E-3</v>
      </c>
      <c r="Q20" s="42">
        <v>3.8100000000000002E-2</v>
      </c>
      <c r="R20" s="42">
        <v>9.9000000000000008E-3</v>
      </c>
      <c r="S20" s="40" t="s">
        <v>5</v>
      </c>
    </row>
    <row r="21" spans="2:19" x14ac:dyDescent="0.2">
      <c r="B21" s="40" t="s">
        <v>142</v>
      </c>
      <c r="C21" s="41">
        <v>1097708</v>
      </c>
      <c r="D21" s="40" t="s">
        <v>133</v>
      </c>
      <c r="E21" s="40" t="s">
        <v>134</v>
      </c>
      <c r="F21" s="40" t="s">
        <v>135</v>
      </c>
      <c r="G21" s="40" t="s">
        <v>5</v>
      </c>
      <c r="H21" s="43">
        <v>11.22</v>
      </c>
      <c r="I21" s="40" t="s">
        <v>91</v>
      </c>
      <c r="J21" s="42">
        <v>0.04</v>
      </c>
      <c r="K21" s="42">
        <v>7.3000000000000001E-3</v>
      </c>
      <c r="L21" s="43">
        <v>36662</v>
      </c>
      <c r="M21" s="43">
        <v>182.9</v>
      </c>
      <c r="N21" s="43">
        <v>0</v>
      </c>
      <c r="O21" s="43">
        <v>67.05</v>
      </c>
      <c r="P21" s="42">
        <v>0</v>
      </c>
      <c r="Q21" s="42">
        <v>1E-4</v>
      </c>
      <c r="R21" s="42">
        <v>0</v>
      </c>
      <c r="S21" s="40" t="s">
        <v>5</v>
      </c>
    </row>
    <row r="22" spans="2:19" x14ac:dyDescent="0.2">
      <c r="B22" s="1" t="s">
        <v>143</v>
      </c>
      <c r="C22" s="1" t="s">
        <v>5</v>
      </c>
      <c r="D22" s="1" t="s">
        <v>5</v>
      </c>
      <c r="E22" s="1" t="s">
        <v>5</v>
      </c>
      <c r="F22" s="1" t="s">
        <v>5</v>
      </c>
      <c r="G22" s="1" t="s">
        <v>5</v>
      </c>
      <c r="H22" s="39">
        <v>4.12</v>
      </c>
      <c r="I22" s="1" t="s">
        <v>5</v>
      </c>
      <c r="J22" s="38">
        <v>1.67E-2</v>
      </c>
      <c r="K22" s="38">
        <v>3.0499999999999999E-2</v>
      </c>
      <c r="L22" s="39">
        <v>620184733</v>
      </c>
      <c r="M22" s="1" t="s">
        <v>5</v>
      </c>
      <c r="N22" s="39">
        <v>1269.45</v>
      </c>
      <c r="O22" s="39">
        <v>611170.81999999995</v>
      </c>
      <c r="P22" s="1" t="s">
        <v>5</v>
      </c>
      <c r="Q22" s="38">
        <v>0.54920000000000002</v>
      </c>
      <c r="R22" s="38">
        <v>0.1426</v>
      </c>
      <c r="S22" s="1" t="s">
        <v>5</v>
      </c>
    </row>
    <row r="23" spans="2:19" x14ac:dyDescent="0.2">
      <c r="B23" s="40" t="s">
        <v>144</v>
      </c>
      <c r="C23" s="41">
        <v>1160985</v>
      </c>
      <c r="D23" s="40" t="s">
        <v>133</v>
      </c>
      <c r="E23" s="40" t="s">
        <v>134</v>
      </c>
      <c r="F23" s="40" t="s">
        <v>135</v>
      </c>
      <c r="G23" s="40" t="s">
        <v>5</v>
      </c>
      <c r="H23" s="43">
        <v>7.2</v>
      </c>
      <c r="I23" s="40" t="s">
        <v>91</v>
      </c>
      <c r="J23" s="42">
        <v>0.01</v>
      </c>
      <c r="K23" s="42">
        <v>3.3799999999999997E-2</v>
      </c>
      <c r="L23" s="43">
        <v>24006770</v>
      </c>
      <c r="M23" s="43">
        <v>84.97</v>
      </c>
      <c r="N23" s="43">
        <v>0</v>
      </c>
      <c r="O23" s="43">
        <v>20398.55</v>
      </c>
      <c r="P23" s="42">
        <v>1E-3</v>
      </c>
      <c r="Q23" s="42">
        <v>1.83E-2</v>
      </c>
      <c r="R23" s="42">
        <v>4.7999999999999996E-3</v>
      </c>
      <c r="S23" s="40" t="s">
        <v>5</v>
      </c>
    </row>
    <row r="24" spans="2:19" x14ac:dyDescent="0.2">
      <c r="B24" s="40" t="s">
        <v>145</v>
      </c>
      <c r="C24" s="41">
        <v>1150879</v>
      </c>
      <c r="D24" s="40" t="s">
        <v>133</v>
      </c>
      <c r="E24" s="40" t="s">
        <v>134</v>
      </c>
      <c r="F24" s="40" t="s">
        <v>135</v>
      </c>
      <c r="G24" s="40" t="s">
        <v>5</v>
      </c>
      <c r="H24" s="43">
        <v>5.67</v>
      </c>
      <c r="I24" s="40" t="s">
        <v>91</v>
      </c>
      <c r="J24" s="42">
        <v>2.2499999999999999E-2</v>
      </c>
      <c r="K24" s="42">
        <v>3.32E-2</v>
      </c>
      <c r="L24" s="43">
        <v>56419991</v>
      </c>
      <c r="M24" s="43">
        <v>94.25</v>
      </c>
      <c r="N24" s="43">
        <v>1269.45</v>
      </c>
      <c r="O24" s="43">
        <v>54445.29</v>
      </c>
      <c r="P24" s="42">
        <v>3.0000000000000001E-3</v>
      </c>
      <c r="Q24" s="42">
        <v>4.8899999999999999E-2</v>
      </c>
      <c r="R24" s="42">
        <v>1.2699999999999999E-2</v>
      </c>
      <c r="S24" s="40" t="s">
        <v>5</v>
      </c>
    </row>
    <row r="25" spans="2:19" x14ac:dyDescent="0.2">
      <c r="B25" s="40" t="s">
        <v>146</v>
      </c>
      <c r="C25" s="41">
        <v>1162668</v>
      </c>
      <c r="D25" s="40" t="s">
        <v>133</v>
      </c>
      <c r="E25" s="40" t="s">
        <v>134</v>
      </c>
      <c r="F25" s="40" t="s">
        <v>135</v>
      </c>
      <c r="G25" s="40" t="s">
        <v>5</v>
      </c>
      <c r="H25" s="43">
        <v>2.57</v>
      </c>
      <c r="I25" s="40" t="s">
        <v>91</v>
      </c>
      <c r="J25" s="42">
        <v>5.0000000000000001E-3</v>
      </c>
      <c r="K25" s="42">
        <v>3.09E-2</v>
      </c>
      <c r="L25" s="43">
        <v>98149270</v>
      </c>
      <c r="M25" s="43">
        <v>93.86</v>
      </c>
      <c r="N25" s="43">
        <v>0</v>
      </c>
      <c r="O25" s="43">
        <v>92122.9</v>
      </c>
      <c r="P25" s="42">
        <v>4.7999999999999996E-3</v>
      </c>
      <c r="Q25" s="42">
        <v>8.2799999999999999E-2</v>
      </c>
      <c r="R25" s="42">
        <v>2.1499999999999998E-2</v>
      </c>
      <c r="S25" s="40" t="s">
        <v>5</v>
      </c>
    </row>
    <row r="26" spans="2:19" x14ac:dyDescent="0.2">
      <c r="B26" s="40" t="s">
        <v>147</v>
      </c>
      <c r="C26" s="41">
        <v>1139344</v>
      </c>
      <c r="D26" s="40" t="s">
        <v>133</v>
      </c>
      <c r="E26" s="40" t="s">
        <v>134</v>
      </c>
      <c r="F26" s="40" t="s">
        <v>135</v>
      </c>
      <c r="G26" s="40" t="s">
        <v>5</v>
      </c>
      <c r="H26" s="43">
        <v>4.3</v>
      </c>
      <c r="I26" s="40" t="s">
        <v>91</v>
      </c>
      <c r="J26" s="42">
        <v>0.02</v>
      </c>
      <c r="K26" s="42">
        <v>3.3000000000000002E-2</v>
      </c>
      <c r="L26" s="43">
        <v>48263</v>
      </c>
      <c r="M26" s="43">
        <v>95.64</v>
      </c>
      <c r="N26" s="43">
        <v>0</v>
      </c>
      <c r="O26" s="43">
        <v>46.16</v>
      </c>
      <c r="P26" s="42">
        <v>0</v>
      </c>
      <c r="Q26" s="42">
        <v>0</v>
      </c>
      <c r="R26" s="42">
        <v>0</v>
      </c>
      <c r="S26" s="40" t="s">
        <v>5</v>
      </c>
    </row>
    <row r="27" spans="2:19" x14ac:dyDescent="0.2">
      <c r="B27" s="40" t="s">
        <v>148</v>
      </c>
      <c r="C27" s="41">
        <v>1167105</v>
      </c>
      <c r="D27" s="40" t="s">
        <v>133</v>
      </c>
      <c r="E27" s="40" t="s">
        <v>134</v>
      </c>
      <c r="F27" s="40" t="s">
        <v>135</v>
      </c>
      <c r="G27" s="40" t="s">
        <v>5</v>
      </c>
      <c r="H27" s="43">
        <v>0.83</v>
      </c>
      <c r="I27" s="40" t="s">
        <v>91</v>
      </c>
      <c r="J27" s="42">
        <v>1.5E-3</v>
      </c>
      <c r="K27" s="42">
        <v>2.7300000000000001E-2</v>
      </c>
      <c r="L27" s="43">
        <v>31498456</v>
      </c>
      <c r="M27" s="43">
        <v>97.92</v>
      </c>
      <c r="N27" s="43">
        <v>0</v>
      </c>
      <c r="O27" s="43">
        <v>30843.29</v>
      </c>
      <c r="P27" s="42">
        <v>2E-3</v>
      </c>
      <c r="Q27" s="42">
        <v>2.7699999999999999E-2</v>
      </c>
      <c r="R27" s="42">
        <v>7.1999999999999998E-3</v>
      </c>
      <c r="S27" s="40" t="s">
        <v>5</v>
      </c>
    </row>
    <row r="28" spans="2:19" x14ac:dyDescent="0.2">
      <c r="B28" s="40" t="s">
        <v>149</v>
      </c>
      <c r="C28" s="41">
        <v>8230716</v>
      </c>
      <c r="D28" s="40" t="s">
        <v>133</v>
      </c>
      <c r="E28" s="40" t="s">
        <v>134</v>
      </c>
      <c r="F28" s="40" t="s">
        <v>135</v>
      </c>
      <c r="G28" s="40" t="s">
        <v>5</v>
      </c>
      <c r="H28" s="43">
        <v>0.76</v>
      </c>
      <c r="I28" s="40" t="s">
        <v>91</v>
      </c>
      <c r="J28" s="42">
        <v>0</v>
      </c>
      <c r="K28" s="42">
        <v>2.7199999999999998E-2</v>
      </c>
      <c r="L28" s="43">
        <v>55055807</v>
      </c>
      <c r="M28" s="43">
        <v>97.97</v>
      </c>
      <c r="N28" s="43">
        <v>0</v>
      </c>
      <c r="O28" s="43">
        <v>53938.17</v>
      </c>
      <c r="P28" s="42">
        <v>5.0000000000000001E-3</v>
      </c>
      <c r="Q28" s="42">
        <v>4.8500000000000001E-2</v>
      </c>
      <c r="R28" s="42">
        <v>1.26E-2</v>
      </c>
      <c r="S28" s="40" t="s">
        <v>5</v>
      </c>
    </row>
    <row r="29" spans="2:19" x14ac:dyDescent="0.2">
      <c r="B29" s="40" t="s">
        <v>150</v>
      </c>
      <c r="C29" s="41">
        <v>1155068</v>
      </c>
      <c r="D29" s="40" t="s">
        <v>133</v>
      </c>
      <c r="E29" s="40" t="s">
        <v>134</v>
      </c>
      <c r="F29" s="40" t="s">
        <v>135</v>
      </c>
      <c r="G29" s="40" t="s">
        <v>5</v>
      </c>
      <c r="H29" s="43">
        <v>1.1499999999999999</v>
      </c>
      <c r="I29" s="40" t="s">
        <v>91</v>
      </c>
      <c r="J29" s="42">
        <v>1.4999999999999999E-2</v>
      </c>
      <c r="K29" s="42">
        <v>2.8899999999999999E-2</v>
      </c>
      <c r="L29" s="43">
        <v>88110</v>
      </c>
      <c r="M29" s="43">
        <v>99.66</v>
      </c>
      <c r="N29" s="43">
        <v>0</v>
      </c>
      <c r="O29" s="43">
        <v>87.81</v>
      </c>
      <c r="P29" s="42">
        <v>0</v>
      </c>
      <c r="Q29" s="42">
        <v>1E-4</v>
      </c>
      <c r="R29" s="42">
        <v>0</v>
      </c>
      <c r="S29" s="40" t="s">
        <v>5</v>
      </c>
    </row>
    <row r="30" spans="2:19" x14ac:dyDescent="0.2">
      <c r="B30" s="40" t="s">
        <v>151</v>
      </c>
      <c r="C30" s="41">
        <v>1141225</v>
      </c>
      <c r="D30" s="40" t="s">
        <v>133</v>
      </c>
      <c r="E30" s="40" t="s">
        <v>134</v>
      </c>
      <c r="F30" s="40" t="s">
        <v>135</v>
      </c>
      <c r="G30" s="40" t="s">
        <v>5</v>
      </c>
      <c r="H30" s="43">
        <v>0.17</v>
      </c>
      <c r="I30" s="40" t="s">
        <v>91</v>
      </c>
      <c r="J30" s="42">
        <v>1.2500000000000001E-2</v>
      </c>
      <c r="K30" s="42">
        <v>1.67E-2</v>
      </c>
      <c r="L30" s="43">
        <v>52988000</v>
      </c>
      <c r="M30" s="43">
        <v>100.97</v>
      </c>
      <c r="N30" s="43">
        <v>0</v>
      </c>
      <c r="O30" s="43">
        <v>53501.98</v>
      </c>
      <c r="P30" s="42">
        <v>3.3999999999999998E-3</v>
      </c>
      <c r="Q30" s="42">
        <v>4.8099999999999997E-2</v>
      </c>
      <c r="R30" s="42">
        <v>1.2500000000000001E-2</v>
      </c>
      <c r="S30" s="40" t="s">
        <v>5</v>
      </c>
    </row>
    <row r="31" spans="2:19" x14ac:dyDescent="0.2">
      <c r="B31" s="40" t="s">
        <v>152</v>
      </c>
      <c r="C31" s="41">
        <v>1140193</v>
      </c>
      <c r="D31" s="40" t="s">
        <v>133</v>
      </c>
      <c r="E31" s="40" t="s">
        <v>134</v>
      </c>
      <c r="F31" s="40" t="s">
        <v>135</v>
      </c>
      <c r="G31" s="40" t="s">
        <v>5</v>
      </c>
      <c r="H31" s="43">
        <v>16.149999999999999</v>
      </c>
      <c r="I31" s="40" t="s">
        <v>91</v>
      </c>
      <c r="J31" s="42">
        <v>3.7499999999999999E-2</v>
      </c>
      <c r="K31" s="42">
        <v>3.7499999999999999E-2</v>
      </c>
      <c r="L31" s="43">
        <v>52646279</v>
      </c>
      <c r="M31" s="43">
        <v>101.8</v>
      </c>
      <c r="N31" s="43">
        <v>0</v>
      </c>
      <c r="O31" s="43">
        <v>53593.91</v>
      </c>
      <c r="P31" s="42">
        <v>2.0999999999999999E-3</v>
      </c>
      <c r="Q31" s="42">
        <v>4.82E-2</v>
      </c>
      <c r="R31" s="42">
        <v>1.2500000000000001E-2</v>
      </c>
      <c r="S31" s="40" t="s">
        <v>5</v>
      </c>
    </row>
    <row r="32" spans="2:19" x14ac:dyDescent="0.2">
      <c r="B32" s="40" t="s">
        <v>153</v>
      </c>
      <c r="C32" s="41">
        <v>1175777</v>
      </c>
      <c r="D32" s="40" t="s">
        <v>133</v>
      </c>
      <c r="E32" s="40" t="s">
        <v>134</v>
      </c>
      <c r="F32" s="40" t="s">
        <v>135</v>
      </c>
      <c r="G32" s="40" t="s">
        <v>5</v>
      </c>
      <c r="H32" s="43">
        <v>2.08</v>
      </c>
      <c r="I32" s="40" t="s">
        <v>91</v>
      </c>
      <c r="J32" s="42">
        <v>4.0000000000000001E-3</v>
      </c>
      <c r="K32" s="42">
        <v>3.15E-2</v>
      </c>
      <c r="L32" s="43">
        <v>133227079</v>
      </c>
      <c r="M32" s="43">
        <v>94.89</v>
      </c>
      <c r="N32" s="43">
        <v>0</v>
      </c>
      <c r="O32" s="43">
        <v>126419.17</v>
      </c>
      <c r="P32" s="42">
        <v>8.3000000000000001E-3</v>
      </c>
      <c r="Q32" s="42">
        <v>0.11360000000000001</v>
      </c>
      <c r="R32" s="42">
        <v>2.9499999999999998E-2</v>
      </c>
      <c r="S32" s="40" t="s">
        <v>5</v>
      </c>
    </row>
    <row r="33" spans="2:19" x14ac:dyDescent="0.2">
      <c r="B33" s="40" t="s">
        <v>154</v>
      </c>
      <c r="C33" s="41">
        <v>1135557</v>
      </c>
      <c r="D33" s="40" t="s">
        <v>133</v>
      </c>
      <c r="E33" s="40" t="s">
        <v>134</v>
      </c>
      <c r="F33" s="40" t="s">
        <v>135</v>
      </c>
      <c r="G33" s="40" t="s">
        <v>5</v>
      </c>
      <c r="H33" s="43">
        <v>2.87</v>
      </c>
      <c r="I33" s="40" t="s">
        <v>91</v>
      </c>
      <c r="J33" s="42">
        <v>1.7500000000000002E-2</v>
      </c>
      <c r="K33" s="42">
        <v>3.1899999999999998E-2</v>
      </c>
      <c r="L33" s="43">
        <v>45107682</v>
      </c>
      <c r="M33" s="43">
        <v>96.17</v>
      </c>
      <c r="N33" s="43">
        <v>0</v>
      </c>
      <c r="O33" s="43">
        <v>43380.06</v>
      </c>
      <c r="P33" s="42">
        <v>2.3999999999999998E-3</v>
      </c>
      <c r="Q33" s="42">
        <v>3.9E-2</v>
      </c>
      <c r="R33" s="42">
        <v>1.01E-2</v>
      </c>
      <c r="S33" s="40" t="s">
        <v>5</v>
      </c>
    </row>
    <row r="34" spans="2:19" x14ac:dyDescent="0.2">
      <c r="B34" s="40" t="s">
        <v>155</v>
      </c>
      <c r="C34" s="41">
        <v>1130848</v>
      </c>
      <c r="D34" s="40" t="s">
        <v>133</v>
      </c>
      <c r="E34" s="40" t="s">
        <v>134</v>
      </c>
      <c r="F34" s="40" t="s">
        <v>135</v>
      </c>
      <c r="G34" s="40" t="s">
        <v>5</v>
      </c>
      <c r="H34" s="43">
        <v>1.46</v>
      </c>
      <c r="I34" s="40" t="s">
        <v>91</v>
      </c>
      <c r="J34" s="42">
        <v>3.7499999999999999E-2</v>
      </c>
      <c r="K34" s="42">
        <v>3.0599999999999999E-2</v>
      </c>
      <c r="L34" s="43">
        <v>23260341</v>
      </c>
      <c r="M34" s="43">
        <v>102.85</v>
      </c>
      <c r="N34" s="43">
        <v>0</v>
      </c>
      <c r="O34" s="43">
        <v>23923.26</v>
      </c>
      <c r="P34" s="42">
        <v>1.1000000000000001E-3</v>
      </c>
      <c r="Q34" s="42">
        <v>2.1499999999999998E-2</v>
      </c>
      <c r="R34" s="42">
        <v>5.5999999999999999E-3</v>
      </c>
      <c r="S34" s="40" t="s">
        <v>5</v>
      </c>
    </row>
    <row r="35" spans="2:19" x14ac:dyDescent="0.2">
      <c r="B35" s="40" t="s">
        <v>156</v>
      </c>
      <c r="C35" s="41">
        <v>1099456</v>
      </c>
      <c r="D35" s="40" t="s">
        <v>133</v>
      </c>
      <c r="E35" s="40" t="s">
        <v>134</v>
      </c>
      <c r="F35" s="40" t="s">
        <v>135</v>
      </c>
      <c r="G35" s="40" t="s">
        <v>5</v>
      </c>
      <c r="H35" s="43">
        <v>3.57</v>
      </c>
      <c r="I35" s="40" t="s">
        <v>91</v>
      </c>
      <c r="J35" s="42">
        <v>6.25E-2</v>
      </c>
      <c r="K35" s="42">
        <v>3.2500000000000001E-2</v>
      </c>
      <c r="L35" s="43">
        <v>26428834</v>
      </c>
      <c r="M35" s="43">
        <v>117</v>
      </c>
      <c r="N35" s="43">
        <v>0</v>
      </c>
      <c r="O35" s="43">
        <v>30921.74</v>
      </c>
      <c r="P35" s="42">
        <v>1.6999999999999999E-3</v>
      </c>
      <c r="Q35" s="42">
        <v>2.7799999999999998E-2</v>
      </c>
      <c r="R35" s="42">
        <v>7.1999999999999998E-3</v>
      </c>
      <c r="S35" s="40" t="s">
        <v>5</v>
      </c>
    </row>
    <row r="36" spans="2:19" x14ac:dyDescent="0.2">
      <c r="B36" s="40" t="s">
        <v>157</v>
      </c>
      <c r="C36" s="41">
        <v>1125400</v>
      </c>
      <c r="D36" s="40" t="s">
        <v>133</v>
      </c>
      <c r="E36" s="40" t="s">
        <v>134</v>
      </c>
      <c r="F36" s="40" t="s">
        <v>135</v>
      </c>
      <c r="G36" s="40" t="s">
        <v>5</v>
      </c>
      <c r="H36" s="43">
        <v>12.82</v>
      </c>
      <c r="I36" s="40" t="s">
        <v>91</v>
      </c>
      <c r="J36" s="42">
        <v>5.5E-2</v>
      </c>
      <c r="K36" s="42">
        <v>3.61E-2</v>
      </c>
      <c r="L36" s="43">
        <v>21259851</v>
      </c>
      <c r="M36" s="43">
        <v>129.58000000000001</v>
      </c>
      <c r="N36" s="43">
        <v>0</v>
      </c>
      <c r="O36" s="43">
        <v>27548.51</v>
      </c>
      <c r="P36" s="42">
        <v>1.1000000000000001E-3</v>
      </c>
      <c r="Q36" s="42">
        <v>2.4799999999999999E-2</v>
      </c>
      <c r="R36" s="42">
        <v>6.4000000000000003E-3</v>
      </c>
      <c r="S36" s="40" t="s">
        <v>5</v>
      </c>
    </row>
    <row r="37" spans="2:19" x14ac:dyDescent="0.2">
      <c r="B37" s="1" t="s">
        <v>158</v>
      </c>
      <c r="C37" s="1" t="s">
        <v>5</v>
      </c>
      <c r="D37" s="1" t="s">
        <v>5</v>
      </c>
      <c r="E37" s="1" t="s">
        <v>5</v>
      </c>
      <c r="F37" s="1" t="s">
        <v>5</v>
      </c>
      <c r="G37" s="1" t="s">
        <v>5</v>
      </c>
      <c r="H37" s="39">
        <v>0</v>
      </c>
      <c r="I37" s="1" t="s">
        <v>5</v>
      </c>
      <c r="J37" s="38">
        <v>0</v>
      </c>
      <c r="K37" s="38">
        <v>0</v>
      </c>
      <c r="L37" s="39">
        <v>0</v>
      </c>
      <c r="M37" s="1" t="s">
        <v>5</v>
      </c>
      <c r="N37" s="39">
        <v>0</v>
      </c>
      <c r="O37" s="39">
        <v>0</v>
      </c>
      <c r="P37" s="1" t="s">
        <v>5</v>
      </c>
      <c r="Q37" s="38">
        <v>0</v>
      </c>
      <c r="R37" s="38">
        <v>0</v>
      </c>
      <c r="S37" s="1" t="s">
        <v>5</v>
      </c>
    </row>
    <row r="38" spans="2:19" x14ac:dyDescent="0.2">
      <c r="B38" s="1" t="s">
        <v>109</v>
      </c>
      <c r="C38" s="1" t="s">
        <v>5</v>
      </c>
      <c r="D38" s="1" t="s">
        <v>5</v>
      </c>
      <c r="E38" s="1" t="s">
        <v>5</v>
      </c>
      <c r="F38" s="1" t="s">
        <v>5</v>
      </c>
      <c r="G38" s="1" t="s">
        <v>5</v>
      </c>
      <c r="H38" s="39">
        <v>0</v>
      </c>
      <c r="I38" s="1" t="s">
        <v>5</v>
      </c>
      <c r="J38" s="38">
        <v>0</v>
      </c>
      <c r="K38" s="38">
        <v>0</v>
      </c>
      <c r="L38" s="39">
        <v>0</v>
      </c>
      <c r="M38" s="1" t="s">
        <v>5</v>
      </c>
      <c r="N38" s="39">
        <v>0</v>
      </c>
      <c r="O38" s="39">
        <v>0</v>
      </c>
      <c r="P38" s="1" t="s">
        <v>5</v>
      </c>
      <c r="Q38" s="38">
        <v>0</v>
      </c>
      <c r="R38" s="38">
        <v>0</v>
      </c>
      <c r="S38" s="1" t="s">
        <v>5</v>
      </c>
    </row>
    <row r="39" spans="2:19" x14ac:dyDescent="0.2">
      <c r="B39" s="1" t="s">
        <v>159</v>
      </c>
      <c r="C39" s="1" t="s">
        <v>5</v>
      </c>
      <c r="D39" s="1" t="s">
        <v>5</v>
      </c>
      <c r="E39" s="1" t="s">
        <v>5</v>
      </c>
      <c r="F39" s="1" t="s">
        <v>5</v>
      </c>
      <c r="G39" s="1" t="s">
        <v>5</v>
      </c>
      <c r="H39" s="39">
        <v>0</v>
      </c>
      <c r="I39" s="1" t="s">
        <v>5</v>
      </c>
      <c r="J39" s="38">
        <v>0</v>
      </c>
      <c r="K39" s="38">
        <v>0</v>
      </c>
      <c r="L39" s="39">
        <v>0</v>
      </c>
      <c r="M39" s="1" t="s">
        <v>5</v>
      </c>
      <c r="N39" s="39">
        <v>0</v>
      </c>
      <c r="O39" s="39">
        <v>0</v>
      </c>
      <c r="P39" s="1" t="s">
        <v>5</v>
      </c>
      <c r="Q39" s="38">
        <v>0</v>
      </c>
      <c r="R39" s="38">
        <v>0</v>
      </c>
      <c r="S39" s="1" t="s">
        <v>5</v>
      </c>
    </row>
    <row r="40" spans="2:19" x14ac:dyDescent="0.2">
      <c r="B40" s="1" t="s">
        <v>160</v>
      </c>
      <c r="C40" s="1" t="s">
        <v>5</v>
      </c>
      <c r="D40" s="1" t="s">
        <v>5</v>
      </c>
      <c r="E40" s="1" t="s">
        <v>5</v>
      </c>
      <c r="F40" s="1" t="s">
        <v>5</v>
      </c>
      <c r="G40" s="1" t="s">
        <v>5</v>
      </c>
      <c r="H40" s="39">
        <v>0</v>
      </c>
      <c r="I40" s="1" t="s">
        <v>5</v>
      </c>
      <c r="J40" s="38">
        <v>0</v>
      </c>
      <c r="K40" s="38">
        <v>0</v>
      </c>
      <c r="L40" s="39">
        <v>0</v>
      </c>
      <c r="M40" s="1" t="s">
        <v>5</v>
      </c>
      <c r="N40" s="39">
        <v>0</v>
      </c>
      <c r="O40" s="39">
        <v>0</v>
      </c>
      <c r="P40" s="1" t="s">
        <v>5</v>
      </c>
      <c r="Q40" s="38">
        <v>0</v>
      </c>
      <c r="R40" s="38">
        <v>0</v>
      </c>
      <c r="S40" s="1" t="s">
        <v>5</v>
      </c>
    </row>
    <row r="41" spans="2:19" x14ac:dyDescent="0.2">
      <c r="B41" s="36" t="s">
        <v>161</v>
      </c>
    </row>
    <row r="42" spans="2:19" x14ac:dyDescent="0.2">
      <c r="B42" s="36" t="s">
        <v>162</v>
      </c>
    </row>
    <row r="43" spans="2:19" x14ac:dyDescent="0.2">
      <c r="B43" s="36" t="s">
        <v>163</v>
      </c>
    </row>
    <row r="44" spans="2:19" x14ac:dyDescent="0.2">
      <c r="B44" s="36" t="s">
        <v>164</v>
      </c>
    </row>
    <row r="45" spans="2:19" x14ac:dyDescent="0.2">
      <c r="B45" s="48" t="s">
        <v>65</v>
      </c>
      <c r="C45" s="46"/>
      <c r="D45" s="46"/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</row>
  </sheetData>
  <mergeCells count="1">
    <mergeCell ref="B45:S45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B1:P22"/>
  <sheetViews>
    <sheetView rightToLeft="1" workbookViewId="0"/>
  </sheetViews>
  <sheetFormatPr defaultRowHeight="14.25" x14ac:dyDescent="0.2"/>
  <cols>
    <col min="1" max="1" width="3" customWidth="1"/>
    <col min="2" max="2" width="65" customWidth="1"/>
    <col min="3" max="3" width="11" customWidth="1"/>
    <col min="4" max="4" width="10" customWidth="1"/>
    <col min="5" max="5" width="7" customWidth="1"/>
    <col min="6" max="6" width="9" customWidth="1"/>
    <col min="7" max="7" width="13" customWidth="1"/>
    <col min="8" max="8" width="6" customWidth="1"/>
    <col min="9" max="9" width="10" customWidth="1"/>
    <col min="10" max="10" width="13" customWidth="1"/>
    <col min="11" max="11" width="16" customWidth="1"/>
    <col min="12" max="12" width="14" customWidth="1"/>
    <col min="13" max="13" width="13" customWidth="1"/>
    <col min="14" max="14" width="22" customWidth="1"/>
    <col min="15" max="15" width="24" customWidth="1"/>
    <col min="16" max="16" width="23" customWidth="1"/>
  </cols>
  <sheetData>
    <row r="1" spans="2:16" x14ac:dyDescent="0.2">
      <c r="B1" s="37" t="s">
        <v>0</v>
      </c>
      <c r="C1" s="37" t="s">
        <v>1</v>
      </c>
    </row>
    <row r="2" spans="2:16" x14ac:dyDescent="0.2">
      <c r="B2" s="37" t="s">
        <v>2</v>
      </c>
      <c r="C2" s="37" t="s">
        <v>3</v>
      </c>
    </row>
    <row r="3" spans="2:16" x14ac:dyDescent="0.2">
      <c r="B3" s="37" t="s">
        <v>4</v>
      </c>
      <c r="C3" s="37" t="s">
        <v>3</v>
      </c>
    </row>
    <row r="4" spans="2:16" x14ac:dyDescent="0.2">
      <c r="B4" s="37" t="s">
        <v>5</v>
      </c>
      <c r="C4" s="37" t="s">
        <v>5</v>
      </c>
    </row>
    <row r="5" spans="2:16" x14ac:dyDescent="0.2">
      <c r="B5" s="37" t="s">
        <v>5</v>
      </c>
      <c r="C5" s="37" t="s">
        <v>5</v>
      </c>
    </row>
    <row r="6" spans="2:16" x14ac:dyDescent="0.2">
      <c r="B6" s="3" t="s">
        <v>902</v>
      </c>
      <c r="C6" s="1" t="s">
        <v>5</v>
      </c>
      <c r="D6" s="1" t="s">
        <v>5</v>
      </c>
      <c r="E6" s="1" t="s">
        <v>5</v>
      </c>
      <c r="F6" s="1" t="s">
        <v>5</v>
      </c>
      <c r="G6" s="1" t="s">
        <v>5</v>
      </c>
      <c r="H6" s="1" t="s">
        <v>5</v>
      </c>
      <c r="I6" s="1" t="s">
        <v>5</v>
      </c>
      <c r="J6" s="1" t="s">
        <v>5</v>
      </c>
      <c r="K6" s="1" t="s">
        <v>5</v>
      </c>
      <c r="L6" s="1" t="s">
        <v>5</v>
      </c>
      <c r="M6" s="1" t="s">
        <v>5</v>
      </c>
      <c r="N6" s="1" t="s">
        <v>5</v>
      </c>
      <c r="O6" s="1" t="s">
        <v>5</v>
      </c>
      <c r="P6" s="1" t="s">
        <v>5</v>
      </c>
    </row>
    <row r="7" spans="2:16" x14ac:dyDescent="0.2">
      <c r="B7" s="1" t="s">
        <v>67</v>
      </c>
      <c r="C7" s="1" t="s">
        <v>68</v>
      </c>
      <c r="D7" s="1" t="s">
        <v>167</v>
      </c>
      <c r="E7" s="1" t="s">
        <v>70</v>
      </c>
      <c r="F7" s="1" t="s">
        <v>71</v>
      </c>
      <c r="G7" s="1" t="s">
        <v>115</v>
      </c>
      <c r="H7" s="1" t="s">
        <v>116</v>
      </c>
      <c r="I7" s="1" t="s">
        <v>72</v>
      </c>
      <c r="J7" s="1" t="s">
        <v>73</v>
      </c>
      <c r="K7" s="1" t="s">
        <v>894</v>
      </c>
      <c r="L7" s="3" t="s">
        <v>117</v>
      </c>
      <c r="M7" s="1" t="s">
        <v>895</v>
      </c>
      <c r="N7" s="1" t="s">
        <v>168</v>
      </c>
      <c r="O7" s="1" t="s">
        <v>76</v>
      </c>
      <c r="P7" s="1" t="s">
        <v>121</v>
      </c>
    </row>
    <row r="8" spans="2:16" x14ac:dyDescent="0.2">
      <c r="B8" s="1" t="s">
        <v>5</v>
      </c>
      <c r="C8" s="1" t="s">
        <v>5</v>
      </c>
      <c r="D8" s="1" t="s">
        <v>5</v>
      </c>
      <c r="E8" s="1" t="s">
        <v>5</v>
      </c>
      <c r="F8" s="1" t="s">
        <v>5</v>
      </c>
      <c r="G8" s="1" t="s">
        <v>179</v>
      </c>
      <c r="H8" s="1" t="s">
        <v>122</v>
      </c>
      <c r="I8" s="1" t="s">
        <v>5</v>
      </c>
      <c r="J8" s="1" t="s">
        <v>10</v>
      </c>
      <c r="K8" s="1" t="s">
        <v>10</v>
      </c>
      <c r="L8" s="1" t="s">
        <v>123</v>
      </c>
      <c r="M8" s="1" t="s">
        <v>9</v>
      </c>
      <c r="N8" s="1" t="s">
        <v>10</v>
      </c>
      <c r="O8" s="1" t="s">
        <v>10</v>
      </c>
      <c r="P8" s="1" t="s">
        <v>10</v>
      </c>
    </row>
    <row r="9" spans="2:16" x14ac:dyDescent="0.2">
      <c r="B9" s="1" t="s">
        <v>5</v>
      </c>
      <c r="C9" s="1" t="s">
        <v>11</v>
      </c>
      <c r="D9" s="1" t="s">
        <v>12</v>
      </c>
      <c r="E9" s="1" t="s">
        <v>78</v>
      </c>
      <c r="F9" s="1" t="s">
        <v>79</v>
      </c>
      <c r="G9" s="1" t="s">
        <v>80</v>
      </c>
      <c r="H9" s="1" t="s">
        <v>81</v>
      </c>
      <c r="I9" s="1" t="s">
        <v>82</v>
      </c>
      <c r="J9" s="1" t="s">
        <v>83</v>
      </c>
      <c r="K9" s="1" t="s">
        <v>84</v>
      </c>
      <c r="L9" s="1" t="s">
        <v>85</v>
      </c>
      <c r="M9" s="1" t="s">
        <v>124</v>
      </c>
      <c r="N9" s="1" t="s">
        <v>125</v>
      </c>
      <c r="O9" s="1" t="s">
        <v>126</v>
      </c>
      <c r="P9" s="1" t="s">
        <v>127</v>
      </c>
    </row>
    <row r="10" spans="2:16" x14ac:dyDescent="0.2">
      <c r="B10" s="1" t="s">
        <v>903</v>
      </c>
      <c r="C10" s="1" t="s">
        <v>5</v>
      </c>
      <c r="D10" s="1" t="s">
        <v>5</v>
      </c>
      <c r="E10" s="1" t="s">
        <v>5</v>
      </c>
      <c r="F10" s="1" t="s">
        <v>5</v>
      </c>
      <c r="G10" s="1" t="s">
        <v>5</v>
      </c>
      <c r="H10" s="1" t="s">
        <v>5</v>
      </c>
      <c r="I10" s="1" t="s">
        <v>5</v>
      </c>
      <c r="J10" s="1" t="s">
        <v>5</v>
      </c>
      <c r="K10" s="1" t="s">
        <v>5</v>
      </c>
      <c r="L10" s="1" t="s">
        <v>5</v>
      </c>
      <c r="M10" s="1" t="s">
        <v>5</v>
      </c>
      <c r="N10" s="1" t="s">
        <v>5</v>
      </c>
      <c r="O10" s="1" t="s">
        <v>5</v>
      </c>
      <c r="P10" s="1" t="s">
        <v>5</v>
      </c>
    </row>
    <row r="11" spans="2:16" x14ac:dyDescent="0.2">
      <c r="B11" s="1" t="s">
        <v>901</v>
      </c>
      <c r="C11" s="1" t="s">
        <v>5</v>
      </c>
      <c r="D11" s="1" t="s">
        <v>5</v>
      </c>
      <c r="E11" s="1" t="s">
        <v>5</v>
      </c>
      <c r="F11" s="1" t="s">
        <v>5</v>
      </c>
      <c r="G11" s="1" t="s">
        <v>5</v>
      </c>
      <c r="H11" s="1" t="s">
        <v>5</v>
      </c>
      <c r="I11" s="1" t="s">
        <v>5</v>
      </c>
      <c r="J11" s="1" t="s">
        <v>5</v>
      </c>
      <c r="K11" s="1" t="s">
        <v>5</v>
      </c>
      <c r="L11" s="1" t="s">
        <v>5</v>
      </c>
      <c r="M11" s="1" t="s">
        <v>5</v>
      </c>
      <c r="N11" s="1" t="s">
        <v>5</v>
      </c>
      <c r="O11" s="1" t="s">
        <v>5</v>
      </c>
      <c r="P11" s="1" t="s">
        <v>5</v>
      </c>
    </row>
    <row r="12" spans="2:16" x14ac:dyDescent="0.2">
      <c r="B12" s="1" t="s">
        <v>173</v>
      </c>
      <c r="C12" s="1" t="s">
        <v>5</v>
      </c>
      <c r="D12" s="1" t="s">
        <v>5</v>
      </c>
      <c r="E12" s="1" t="s">
        <v>5</v>
      </c>
      <c r="F12" s="1" t="s">
        <v>5</v>
      </c>
      <c r="G12" s="1" t="s">
        <v>5</v>
      </c>
      <c r="H12" s="1" t="s">
        <v>5</v>
      </c>
      <c r="I12" s="1" t="s">
        <v>5</v>
      </c>
      <c r="J12" s="1" t="s">
        <v>5</v>
      </c>
      <c r="K12" s="1" t="s">
        <v>5</v>
      </c>
      <c r="L12" s="1" t="s">
        <v>5</v>
      </c>
      <c r="M12" s="1" t="s">
        <v>5</v>
      </c>
      <c r="N12" s="1" t="s">
        <v>5</v>
      </c>
      <c r="O12" s="1" t="s">
        <v>5</v>
      </c>
      <c r="P12" s="1" t="s">
        <v>5</v>
      </c>
    </row>
    <row r="13" spans="2:16" x14ac:dyDescent="0.2">
      <c r="B13" s="1" t="s">
        <v>143</v>
      </c>
      <c r="C13" s="1" t="s">
        <v>5</v>
      </c>
      <c r="D13" s="1" t="s">
        <v>5</v>
      </c>
      <c r="E13" s="1" t="s">
        <v>5</v>
      </c>
      <c r="F13" s="1" t="s">
        <v>5</v>
      </c>
      <c r="G13" s="1" t="s">
        <v>5</v>
      </c>
      <c r="H13" s="1" t="s">
        <v>5</v>
      </c>
      <c r="I13" s="1" t="s">
        <v>5</v>
      </c>
      <c r="J13" s="1" t="s">
        <v>5</v>
      </c>
      <c r="K13" s="1" t="s">
        <v>5</v>
      </c>
      <c r="L13" s="1" t="s">
        <v>5</v>
      </c>
      <c r="M13" s="1" t="s">
        <v>5</v>
      </c>
      <c r="N13" s="1" t="s">
        <v>5</v>
      </c>
      <c r="O13" s="1" t="s">
        <v>5</v>
      </c>
      <c r="P13" s="1" t="s">
        <v>5</v>
      </c>
    </row>
    <row r="14" spans="2:16" x14ac:dyDescent="0.2">
      <c r="B14" s="1" t="s">
        <v>832</v>
      </c>
      <c r="C14" s="1" t="s">
        <v>5</v>
      </c>
      <c r="D14" s="1" t="s">
        <v>5</v>
      </c>
      <c r="E14" s="1" t="s">
        <v>5</v>
      </c>
      <c r="F14" s="1" t="s">
        <v>5</v>
      </c>
      <c r="G14" s="1" t="s">
        <v>5</v>
      </c>
      <c r="H14" s="1" t="s">
        <v>5</v>
      </c>
      <c r="I14" s="1" t="s">
        <v>5</v>
      </c>
      <c r="J14" s="1" t="s">
        <v>5</v>
      </c>
      <c r="K14" s="1" t="s">
        <v>5</v>
      </c>
      <c r="L14" s="1" t="s">
        <v>5</v>
      </c>
      <c r="M14" s="1" t="s">
        <v>5</v>
      </c>
      <c r="N14" s="1" t="s">
        <v>5</v>
      </c>
      <c r="O14" s="1" t="s">
        <v>5</v>
      </c>
      <c r="P14" s="1" t="s">
        <v>5</v>
      </c>
    </row>
    <row r="15" spans="2:16" x14ac:dyDescent="0.2">
      <c r="B15" s="1" t="s">
        <v>590</v>
      </c>
      <c r="C15" s="1" t="s">
        <v>5</v>
      </c>
      <c r="D15" s="1" t="s">
        <v>5</v>
      </c>
      <c r="E15" s="1" t="s">
        <v>5</v>
      </c>
      <c r="F15" s="1" t="s">
        <v>5</v>
      </c>
      <c r="G15" s="1" t="s">
        <v>5</v>
      </c>
      <c r="H15" s="1" t="s">
        <v>5</v>
      </c>
      <c r="I15" s="1" t="s">
        <v>5</v>
      </c>
      <c r="J15" s="1" t="s">
        <v>5</v>
      </c>
      <c r="K15" s="1" t="s">
        <v>5</v>
      </c>
      <c r="L15" s="1" t="s">
        <v>5</v>
      </c>
      <c r="M15" s="1" t="s">
        <v>5</v>
      </c>
      <c r="N15" s="1" t="s">
        <v>5</v>
      </c>
      <c r="O15" s="1" t="s">
        <v>5</v>
      </c>
      <c r="P15" s="1" t="s">
        <v>5</v>
      </c>
    </row>
    <row r="16" spans="2:16" x14ac:dyDescent="0.2">
      <c r="B16" s="1" t="s">
        <v>898</v>
      </c>
      <c r="C16" s="1" t="s">
        <v>5</v>
      </c>
      <c r="D16" s="1" t="s">
        <v>5</v>
      </c>
      <c r="E16" s="1" t="s">
        <v>5</v>
      </c>
      <c r="F16" s="1" t="s">
        <v>5</v>
      </c>
      <c r="G16" s="1" t="s">
        <v>5</v>
      </c>
      <c r="H16" s="1" t="s">
        <v>5</v>
      </c>
      <c r="I16" s="1" t="s">
        <v>5</v>
      </c>
      <c r="J16" s="1" t="s">
        <v>5</v>
      </c>
      <c r="K16" s="1" t="s">
        <v>5</v>
      </c>
      <c r="L16" s="1" t="s">
        <v>5</v>
      </c>
      <c r="M16" s="1" t="s">
        <v>5</v>
      </c>
      <c r="N16" s="1" t="s">
        <v>5</v>
      </c>
      <c r="O16" s="1" t="s">
        <v>5</v>
      </c>
      <c r="P16" s="1" t="s">
        <v>5</v>
      </c>
    </row>
    <row r="17" spans="2:16" x14ac:dyDescent="0.2">
      <c r="B17" s="1" t="s">
        <v>176</v>
      </c>
      <c r="C17" s="1" t="s">
        <v>5</v>
      </c>
      <c r="D17" s="1" t="s">
        <v>5</v>
      </c>
      <c r="E17" s="1" t="s">
        <v>5</v>
      </c>
      <c r="F17" s="1" t="s">
        <v>5</v>
      </c>
      <c r="G17" s="1" t="s">
        <v>5</v>
      </c>
      <c r="H17" s="1" t="s">
        <v>5</v>
      </c>
      <c r="I17" s="1" t="s">
        <v>5</v>
      </c>
      <c r="J17" s="1" t="s">
        <v>5</v>
      </c>
      <c r="K17" s="1" t="s">
        <v>5</v>
      </c>
      <c r="L17" s="1" t="s">
        <v>5</v>
      </c>
      <c r="M17" s="1" t="s">
        <v>5</v>
      </c>
      <c r="N17" s="1" t="s">
        <v>5</v>
      </c>
      <c r="O17" s="1" t="s">
        <v>5</v>
      </c>
      <c r="P17" s="1" t="s">
        <v>5</v>
      </c>
    </row>
    <row r="18" spans="2:16" x14ac:dyDescent="0.2">
      <c r="B18" s="1" t="s">
        <v>904</v>
      </c>
      <c r="C18" s="1" t="s">
        <v>5</v>
      </c>
      <c r="D18" s="1" t="s">
        <v>5</v>
      </c>
      <c r="E18" s="1" t="s">
        <v>5</v>
      </c>
      <c r="F18" s="1" t="s">
        <v>5</v>
      </c>
      <c r="G18" s="1" t="s">
        <v>5</v>
      </c>
      <c r="H18" s="1" t="s">
        <v>5</v>
      </c>
      <c r="I18" s="1" t="s">
        <v>5</v>
      </c>
      <c r="J18" s="1" t="s">
        <v>5</v>
      </c>
      <c r="K18" s="1" t="s">
        <v>5</v>
      </c>
      <c r="L18" s="1" t="s">
        <v>5</v>
      </c>
      <c r="M18" s="1" t="s">
        <v>5</v>
      </c>
      <c r="N18" s="1" t="s">
        <v>5</v>
      </c>
      <c r="O18" s="1" t="s">
        <v>5</v>
      </c>
      <c r="P18" s="1" t="s">
        <v>5</v>
      </c>
    </row>
    <row r="19" spans="2:16" x14ac:dyDescent="0.2">
      <c r="B19" s="36" t="s">
        <v>111</v>
      </c>
    </row>
    <row r="20" spans="2:16" x14ac:dyDescent="0.2">
      <c r="B20" s="36" t="s">
        <v>161</v>
      </c>
    </row>
    <row r="21" spans="2:16" x14ac:dyDescent="0.2">
      <c r="B21" s="36" t="s">
        <v>163</v>
      </c>
    </row>
    <row r="22" spans="2:16" x14ac:dyDescent="0.2">
      <c r="B22" s="75" t="s">
        <v>65</v>
      </c>
      <c r="C22" s="46"/>
      <c r="D22" s="46"/>
      <c r="E22" s="46"/>
      <c r="F22" s="46"/>
      <c r="G22" s="46"/>
      <c r="H22" s="46"/>
      <c r="I22" s="46"/>
      <c r="J22" s="46"/>
      <c r="K22" s="46"/>
      <c r="L22" s="46"/>
      <c r="M22" s="46"/>
      <c r="N22" s="46"/>
      <c r="O22" s="46"/>
      <c r="P22" s="46"/>
    </row>
  </sheetData>
  <mergeCells count="1">
    <mergeCell ref="B22:P2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V24"/>
  <sheetViews>
    <sheetView rightToLeft="1" workbookViewId="0"/>
  </sheetViews>
  <sheetFormatPr defaultRowHeight="14.25" x14ac:dyDescent="0.2"/>
  <cols>
    <col min="1" max="1" width="3" customWidth="1"/>
    <col min="2" max="2" width="99" customWidth="1"/>
    <col min="3" max="4" width="11" customWidth="1"/>
    <col min="5" max="5" width="10" customWidth="1"/>
    <col min="6" max="6" width="12" customWidth="1"/>
    <col min="7" max="7" width="10" customWidth="1"/>
    <col min="8" max="8" width="7" customWidth="1"/>
    <col min="9" max="9" width="9" customWidth="1"/>
    <col min="10" max="10" width="13" customWidth="1"/>
    <col min="11" max="11" width="6" customWidth="1"/>
    <col min="12" max="12" width="10" customWidth="1"/>
    <col min="13" max="13" width="13" customWidth="1"/>
    <col min="14" max="14" width="15" customWidth="1"/>
    <col min="15" max="15" width="14" customWidth="1"/>
    <col min="16" max="16" width="8" customWidth="1"/>
    <col min="17" max="17" width="24" customWidth="1"/>
    <col min="18" max="18" width="10" customWidth="1"/>
    <col min="19" max="19" width="22" customWidth="1"/>
    <col min="20" max="20" width="24" customWidth="1"/>
    <col min="21" max="21" width="23" customWidth="1"/>
    <col min="22" max="22" width="2" customWidth="1"/>
  </cols>
  <sheetData>
    <row r="1" spans="2:22" x14ac:dyDescent="0.2">
      <c r="B1" s="37" t="s">
        <v>0</v>
      </c>
      <c r="C1" s="37" t="s">
        <v>1</v>
      </c>
    </row>
    <row r="2" spans="2:22" x14ac:dyDescent="0.2">
      <c r="B2" s="37" t="s">
        <v>2</v>
      </c>
      <c r="C2" s="37" t="s">
        <v>3</v>
      </c>
    </row>
    <row r="3" spans="2:22" x14ac:dyDescent="0.2">
      <c r="B3" s="37" t="s">
        <v>4</v>
      </c>
      <c r="C3" s="37" t="s">
        <v>3</v>
      </c>
    </row>
    <row r="4" spans="2:22" x14ac:dyDescent="0.2">
      <c r="B4" s="37" t="s">
        <v>5</v>
      </c>
      <c r="C4" s="37" t="s">
        <v>5</v>
      </c>
    </row>
    <row r="5" spans="2:22" x14ac:dyDescent="0.2">
      <c r="B5" s="37" t="s">
        <v>5</v>
      </c>
      <c r="C5" s="37" t="s">
        <v>5</v>
      </c>
    </row>
    <row r="6" spans="2:22" x14ac:dyDescent="0.2">
      <c r="B6" s="3" t="s">
        <v>112</v>
      </c>
      <c r="C6" s="1" t="s">
        <v>5</v>
      </c>
      <c r="D6" s="1" t="s">
        <v>5</v>
      </c>
      <c r="E6" s="1" t="s">
        <v>5</v>
      </c>
      <c r="F6" s="1" t="s">
        <v>5</v>
      </c>
      <c r="G6" s="1" t="s">
        <v>5</v>
      </c>
      <c r="H6" s="1" t="s">
        <v>5</v>
      </c>
      <c r="I6" s="1" t="s">
        <v>5</v>
      </c>
      <c r="J6" s="1" t="s">
        <v>5</v>
      </c>
      <c r="K6" s="1" t="s">
        <v>5</v>
      </c>
      <c r="L6" s="1" t="s">
        <v>5</v>
      </c>
      <c r="M6" s="1" t="s">
        <v>5</v>
      </c>
      <c r="N6" s="1" t="s">
        <v>5</v>
      </c>
      <c r="O6" s="1" t="s">
        <v>5</v>
      </c>
      <c r="P6" s="1" t="s">
        <v>5</v>
      </c>
      <c r="Q6" s="1" t="s">
        <v>5</v>
      </c>
      <c r="R6" s="1" t="s">
        <v>5</v>
      </c>
      <c r="S6" s="1" t="s">
        <v>5</v>
      </c>
      <c r="T6" s="1" t="s">
        <v>5</v>
      </c>
      <c r="U6" s="1" t="s">
        <v>5</v>
      </c>
      <c r="V6" s="1" t="s">
        <v>5</v>
      </c>
    </row>
    <row r="7" spans="2:22" x14ac:dyDescent="0.2">
      <c r="B7" s="3" t="s">
        <v>165</v>
      </c>
      <c r="C7" s="1" t="s">
        <v>5</v>
      </c>
      <c r="D7" s="1" t="s">
        <v>5</v>
      </c>
      <c r="E7" s="1" t="s">
        <v>5</v>
      </c>
      <c r="F7" s="1" t="s">
        <v>5</v>
      </c>
      <c r="G7" s="1" t="s">
        <v>5</v>
      </c>
      <c r="H7" s="1" t="s">
        <v>5</v>
      </c>
      <c r="I7" s="1" t="s">
        <v>5</v>
      </c>
      <c r="J7" s="1" t="s">
        <v>5</v>
      </c>
      <c r="K7" s="1" t="s">
        <v>5</v>
      </c>
      <c r="L7" s="1" t="s">
        <v>5</v>
      </c>
      <c r="M7" s="1" t="s">
        <v>5</v>
      </c>
      <c r="N7" s="1" t="s">
        <v>5</v>
      </c>
      <c r="O7" s="1" t="s">
        <v>5</v>
      </c>
      <c r="P7" s="1" t="s">
        <v>5</v>
      </c>
      <c r="Q7" s="1" t="s">
        <v>5</v>
      </c>
      <c r="R7" s="1" t="s">
        <v>5</v>
      </c>
      <c r="S7" s="1" t="s">
        <v>5</v>
      </c>
      <c r="T7" s="1" t="s">
        <v>5</v>
      </c>
      <c r="U7" s="1" t="s">
        <v>5</v>
      </c>
      <c r="V7" s="1" t="s">
        <v>5</v>
      </c>
    </row>
    <row r="8" spans="2:22" x14ac:dyDescent="0.2">
      <c r="B8" s="1" t="s">
        <v>67</v>
      </c>
      <c r="C8" s="1" t="s">
        <v>68</v>
      </c>
      <c r="D8" s="1" t="s">
        <v>114</v>
      </c>
      <c r="E8" s="1" t="s">
        <v>166</v>
      </c>
      <c r="F8" s="1" t="s">
        <v>69</v>
      </c>
      <c r="G8" s="1" t="s">
        <v>167</v>
      </c>
      <c r="H8" s="1" t="s">
        <v>70</v>
      </c>
      <c r="I8" s="1" t="s">
        <v>71</v>
      </c>
      <c r="J8" s="1" t="s">
        <v>115</v>
      </c>
      <c r="K8" s="1" t="s">
        <v>116</v>
      </c>
      <c r="L8" s="1" t="s">
        <v>72</v>
      </c>
      <c r="M8" s="1" t="s">
        <v>73</v>
      </c>
      <c r="N8" s="1" t="s">
        <v>74</v>
      </c>
      <c r="O8" s="3" t="s">
        <v>117</v>
      </c>
      <c r="P8" s="3" t="s">
        <v>118</v>
      </c>
      <c r="Q8" s="3" t="s">
        <v>119</v>
      </c>
      <c r="R8" s="1" t="s">
        <v>75</v>
      </c>
      <c r="S8" s="1" t="s">
        <v>168</v>
      </c>
      <c r="T8" s="1" t="s">
        <v>76</v>
      </c>
      <c r="U8" s="1" t="s">
        <v>121</v>
      </c>
      <c r="V8" s="1" t="s">
        <v>5</v>
      </c>
    </row>
    <row r="9" spans="2:22" x14ac:dyDescent="0.2">
      <c r="B9" s="1" t="s">
        <v>5</v>
      </c>
      <c r="C9" s="1" t="s">
        <v>5</v>
      </c>
      <c r="D9" s="1" t="s">
        <v>5</v>
      </c>
      <c r="E9" s="1" t="s">
        <v>5</v>
      </c>
      <c r="F9" s="1" t="s">
        <v>5</v>
      </c>
      <c r="G9" s="1" t="s">
        <v>5</v>
      </c>
      <c r="H9" s="1" t="s">
        <v>5</v>
      </c>
      <c r="I9" s="1" t="s">
        <v>5</v>
      </c>
      <c r="J9" s="1" t="s">
        <v>5</v>
      </c>
      <c r="K9" s="1" t="s">
        <v>122</v>
      </c>
      <c r="L9" s="1" t="s">
        <v>5</v>
      </c>
      <c r="M9" s="1" t="s">
        <v>10</v>
      </c>
      <c r="N9" s="1" t="s">
        <v>10</v>
      </c>
      <c r="O9" s="3" t="s">
        <v>123</v>
      </c>
      <c r="P9" s="1" t="s">
        <v>5</v>
      </c>
      <c r="Q9" s="1" t="s">
        <v>9</v>
      </c>
      <c r="R9" s="1" t="s">
        <v>9</v>
      </c>
      <c r="S9" s="1" t="s">
        <v>10</v>
      </c>
      <c r="T9" s="1" t="s">
        <v>10</v>
      </c>
      <c r="U9" s="1" t="s">
        <v>10</v>
      </c>
      <c r="V9" s="1" t="s">
        <v>5</v>
      </c>
    </row>
    <row r="10" spans="2:22" x14ac:dyDescent="0.2">
      <c r="B10" s="1" t="s">
        <v>5</v>
      </c>
      <c r="C10" s="1" t="s">
        <v>11</v>
      </c>
      <c r="D10" s="1" t="s">
        <v>12</v>
      </c>
      <c r="E10" s="1" t="s">
        <v>78</v>
      </c>
      <c r="F10" s="1" t="s">
        <v>79</v>
      </c>
      <c r="G10" s="1" t="s">
        <v>80</v>
      </c>
      <c r="H10" s="1" t="s">
        <v>81</v>
      </c>
      <c r="I10" s="1" t="s">
        <v>82</v>
      </c>
      <c r="J10" s="1" t="s">
        <v>83</v>
      </c>
      <c r="K10" s="1" t="s">
        <v>84</v>
      </c>
      <c r="L10" s="1" t="s">
        <v>85</v>
      </c>
      <c r="M10" s="1" t="s">
        <v>124</v>
      </c>
      <c r="N10" s="1" t="s">
        <v>125</v>
      </c>
      <c r="O10" s="1" t="s">
        <v>126</v>
      </c>
      <c r="P10" s="1" t="s">
        <v>127</v>
      </c>
      <c r="Q10" s="1" t="s">
        <v>128</v>
      </c>
      <c r="R10" s="1" t="s">
        <v>129</v>
      </c>
      <c r="S10" s="1" t="s">
        <v>169</v>
      </c>
      <c r="T10" s="1" t="s">
        <v>170</v>
      </c>
      <c r="U10" s="1" t="s">
        <v>171</v>
      </c>
      <c r="V10" s="1" t="s">
        <v>5</v>
      </c>
    </row>
    <row r="11" spans="2:22" x14ac:dyDescent="0.2">
      <c r="B11" s="1" t="s">
        <v>172</v>
      </c>
      <c r="C11" s="1" t="s">
        <v>5</v>
      </c>
      <c r="D11" s="1" t="s">
        <v>5</v>
      </c>
      <c r="E11" s="1" t="s">
        <v>5</v>
      </c>
      <c r="F11" s="1" t="s">
        <v>5</v>
      </c>
      <c r="G11" s="1" t="s">
        <v>5</v>
      </c>
      <c r="H11" s="1" t="s">
        <v>5</v>
      </c>
      <c r="I11" s="1" t="s">
        <v>5</v>
      </c>
      <c r="J11" s="1" t="s">
        <v>5</v>
      </c>
      <c r="K11" s="39">
        <v>0</v>
      </c>
      <c r="L11" s="1" t="s">
        <v>5</v>
      </c>
      <c r="M11" s="38">
        <v>0</v>
      </c>
      <c r="N11" s="38">
        <v>0</v>
      </c>
      <c r="O11" s="39">
        <v>0</v>
      </c>
      <c r="P11" s="1" t="s">
        <v>5</v>
      </c>
      <c r="Q11" s="39">
        <v>0</v>
      </c>
      <c r="R11" s="39">
        <v>0</v>
      </c>
      <c r="S11" s="1" t="s">
        <v>5</v>
      </c>
      <c r="T11" s="38">
        <v>0</v>
      </c>
      <c r="U11" s="38">
        <v>0</v>
      </c>
      <c r="V11" s="1" t="s">
        <v>5</v>
      </c>
    </row>
    <row r="12" spans="2:22" x14ac:dyDescent="0.2">
      <c r="B12" s="1" t="s">
        <v>87</v>
      </c>
      <c r="C12" s="1" t="s">
        <v>5</v>
      </c>
      <c r="D12" s="1" t="s">
        <v>5</v>
      </c>
      <c r="E12" s="1" t="s">
        <v>5</v>
      </c>
      <c r="F12" s="1" t="s">
        <v>5</v>
      </c>
      <c r="G12" s="1" t="s">
        <v>5</v>
      </c>
      <c r="H12" s="1" t="s">
        <v>5</v>
      </c>
      <c r="I12" s="1" t="s">
        <v>5</v>
      </c>
      <c r="J12" s="1" t="s">
        <v>5</v>
      </c>
      <c r="K12" s="39">
        <v>0</v>
      </c>
      <c r="L12" s="1" t="s">
        <v>5</v>
      </c>
      <c r="M12" s="38">
        <v>0</v>
      </c>
      <c r="N12" s="38">
        <v>0</v>
      </c>
      <c r="O12" s="39">
        <v>0</v>
      </c>
      <c r="P12" s="1" t="s">
        <v>5</v>
      </c>
      <c r="Q12" s="39">
        <v>0</v>
      </c>
      <c r="R12" s="39">
        <v>0</v>
      </c>
      <c r="S12" s="1" t="s">
        <v>5</v>
      </c>
      <c r="T12" s="38">
        <v>0</v>
      </c>
      <c r="U12" s="38">
        <v>0</v>
      </c>
      <c r="V12" s="1" t="s">
        <v>5</v>
      </c>
    </row>
    <row r="13" spans="2:22" x14ac:dyDescent="0.2">
      <c r="B13" s="1" t="s">
        <v>173</v>
      </c>
      <c r="C13" s="1" t="s">
        <v>5</v>
      </c>
      <c r="D13" s="1" t="s">
        <v>5</v>
      </c>
      <c r="E13" s="1" t="s">
        <v>5</v>
      </c>
      <c r="F13" s="1" t="s">
        <v>5</v>
      </c>
      <c r="G13" s="1" t="s">
        <v>5</v>
      </c>
      <c r="H13" s="1" t="s">
        <v>5</v>
      </c>
      <c r="I13" s="1" t="s">
        <v>5</v>
      </c>
      <c r="J13" s="1" t="s">
        <v>5</v>
      </c>
      <c r="K13" s="39">
        <v>0</v>
      </c>
      <c r="L13" s="1" t="s">
        <v>5</v>
      </c>
      <c r="M13" s="38">
        <v>0</v>
      </c>
      <c r="N13" s="38">
        <v>0</v>
      </c>
      <c r="O13" s="39">
        <v>0</v>
      </c>
      <c r="P13" s="1" t="s">
        <v>5</v>
      </c>
      <c r="Q13" s="39">
        <v>0</v>
      </c>
      <c r="R13" s="39">
        <v>0</v>
      </c>
      <c r="S13" s="1" t="s">
        <v>5</v>
      </c>
      <c r="T13" s="38">
        <v>0</v>
      </c>
      <c r="U13" s="38">
        <v>0</v>
      </c>
      <c r="V13" s="1" t="s">
        <v>5</v>
      </c>
    </row>
    <row r="14" spans="2:22" x14ac:dyDescent="0.2">
      <c r="B14" s="1" t="s">
        <v>143</v>
      </c>
      <c r="C14" s="1" t="s">
        <v>5</v>
      </c>
      <c r="D14" s="1" t="s">
        <v>5</v>
      </c>
      <c r="E14" s="1" t="s">
        <v>5</v>
      </c>
      <c r="F14" s="1" t="s">
        <v>5</v>
      </c>
      <c r="G14" s="1" t="s">
        <v>5</v>
      </c>
      <c r="H14" s="1" t="s">
        <v>5</v>
      </c>
      <c r="I14" s="1" t="s">
        <v>5</v>
      </c>
      <c r="J14" s="1" t="s">
        <v>5</v>
      </c>
      <c r="K14" s="39">
        <v>0</v>
      </c>
      <c r="L14" s="1" t="s">
        <v>5</v>
      </c>
      <c r="M14" s="38">
        <v>0</v>
      </c>
      <c r="N14" s="38">
        <v>0</v>
      </c>
      <c r="O14" s="39">
        <v>0</v>
      </c>
      <c r="P14" s="1" t="s">
        <v>5</v>
      </c>
      <c r="Q14" s="39">
        <v>0</v>
      </c>
      <c r="R14" s="39">
        <v>0</v>
      </c>
      <c r="S14" s="1" t="s">
        <v>5</v>
      </c>
      <c r="T14" s="38">
        <v>0</v>
      </c>
      <c r="U14" s="38">
        <v>0</v>
      </c>
      <c r="V14" s="1" t="s">
        <v>5</v>
      </c>
    </row>
    <row r="15" spans="2:22" x14ac:dyDescent="0.2">
      <c r="B15" s="1" t="s">
        <v>174</v>
      </c>
      <c r="C15" s="1" t="s">
        <v>5</v>
      </c>
      <c r="D15" s="1" t="s">
        <v>5</v>
      </c>
      <c r="E15" s="1" t="s">
        <v>5</v>
      </c>
      <c r="F15" s="1" t="s">
        <v>5</v>
      </c>
      <c r="G15" s="1" t="s">
        <v>5</v>
      </c>
      <c r="H15" s="1" t="s">
        <v>5</v>
      </c>
      <c r="I15" s="1" t="s">
        <v>5</v>
      </c>
      <c r="J15" s="1" t="s">
        <v>5</v>
      </c>
      <c r="K15" s="39">
        <v>0</v>
      </c>
      <c r="L15" s="1" t="s">
        <v>5</v>
      </c>
      <c r="M15" s="38">
        <v>0</v>
      </c>
      <c r="N15" s="38">
        <v>0</v>
      </c>
      <c r="O15" s="39">
        <v>0</v>
      </c>
      <c r="P15" s="1" t="s">
        <v>5</v>
      </c>
      <c r="Q15" s="39">
        <v>0</v>
      </c>
      <c r="R15" s="39">
        <v>0</v>
      </c>
      <c r="S15" s="1" t="s">
        <v>5</v>
      </c>
      <c r="T15" s="38">
        <v>0</v>
      </c>
      <c r="U15" s="38">
        <v>0</v>
      </c>
      <c r="V15" s="1" t="s">
        <v>5</v>
      </c>
    </row>
    <row r="16" spans="2:22" x14ac:dyDescent="0.2">
      <c r="B16" s="1" t="s">
        <v>175</v>
      </c>
      <c r="C16" s="1" t="s">
        <v>5</v>
      </c>
      <c r="D16" s="1" t="s">
        <v>5</v>
      </c>
      <c r="E16" s="1" t="s">
        <v>5</v>
      </c>
      <c r="F16" s="1" t="s">
        <v>5</v>
      </c>
      <c r="G16" s="1" t="s">
        <v>5</v>
      </c>
      <c r="H16" s="1" t="s">
        <v>5</v>
      </c>
      <c r="I16" s="1" t="s">
        <v>5</v>
      </c>
      <c r="J16" s="1" t="s">
        <v>5</v>
      </c>
      <c r="K16" s="39">
        <v>0</v>
      </c>
      <c r="L16" s="1" t="s">
        <v>5</v>
      </c>
      <c r="M16" s="38">
        <v>0</v>
      </c>
      <c r="N16" s="38">
        <v>0</v>
      </c>
      <c r="O16" s="39">
        <v>0</v>
      </c>
      <c r="P16" s="1" t="s">
        <v>5</v>
      </c>
      <c r="Q16" s="39">
        <v>0</v>
      </c>
      <c r="R16" s="39">
        <v>0</v>
      </c>
      <c r="S16" s="1" t="s">
        <v>5</v>
      </c>
      <c r="T16" s="38">
        <v>0</v>
      </c>
      <c r="U16" s="38">
        <v>0</v>
      </c>
      <c r="V16" s="1" t="s">
        <v>5</v>
      </c>
    </row>
    <row r="17" spans="2:22" x14ac:dyDescent="0.2">
      <c r="B17" s="1" t="s">
        <v>176</v>
      </c>
      <c r="C17" s="1" t="s">
        <v>5</v>
      </c>
      <c r="D17" s="1" t="s">
        <v>5</v>
      </c>
      <c r="E17" s="1" t="s">
        <v>5</v>
      </c>
      <c r="F17" s="1" t="s">
        <v>5</v>
      </c>
      <c r="G17" s="1" t="s">
        <v>5</v>
      </c>
      <c r="H17" s="1" t="s">
        <v>5</v>
      </c>
      <c r="I17" s="1" t="s">
        <v>5</v>
      </c>
      <c r="J17" s="1" t="s">
        <v>5</v>
      </c>
      <c r="K17" s="39">
        <v>0</v>
      </c>
      <c r="L17" s="1" t="s">
        <v>5</v>
      </c>
      <c r="M17" s="38">
        <v>0</v>
      </c>
      <c r="N17" s="38">
        <v>0</v>
      </c>
      <c r="O17" s="39">
        <v>0</v>
      </c>
      <c r="P17" s="1" t="s">
        <v>5</v>
      </c>
      <c r="Q17" s="39">
        <v>0</v>
      </c>
      <c r="R17" s="39">
        <v>0</v>
      </c>
      <c r="S17" s="1" t="s">
        <v>5</v>
      </c>
      <c r="T17" s="38">
        <v>0</v>
      </c>
      <c r="U17" s="38">
        <v>0</v>
      </c>
      <c r="V17" s="1" t="s">
        <v>5</v>
      </c>
    </row>
    <row r="18" spans="2:22" x14ac:dyDescent="0.2">
      <c r="B18" s="1" t="s">
        <v>177</v>
      </c>
      <c r="C18" s="1" t="s">
        <v>5</v>
      </c>
      <c r="D18" s="1" t="s">
        <v>5</v>
      </c>
      <c r="E18" s="1" t="s">
        <v>5</v>
      </c>
      <c r="F18" s="1" t="s">
        <v>5</v>
      </c>
      <c r="G18" s="1" t="s">
        <v>5</v>
      </c>
      <c r="H18" s="1" t="s">
        <v>5</v>
      </c>
      <c r="I18" s="1" t="s">
        <v>5</v>
      </c>
      <c r="J18" s="1" t="s">
        <v>5</v>
      </c>
      <c r="K18" s="39">
        <v>0</v>
      </c>
      <c r="L18" s="1" t="s">
        <v>5</v>
      </c>
      <c r="M18" s="38">
        <v>0</v>
      </c>
      <c r="N18" s="38">
        <v>0</v>
      </c>
      <c r="O18" s="39">
        <v>0</v>
      </c>
      <c r="P18" s="1" t="s">
        <v>5</v>
      </c>
      <c r="Q18" s="39">
        <v>0</v>
      </c>
      <c r="R18" s="39">
        <v>0</v>
      </c>
      <c r="S18" s="1" t="s">
        <v>5</v>
      </c>
      <c r="T18" s="38">
        <v>0</v>
      </c>
      <c r="U18" s="38">
        <v>0</v>
      </c>
      <c r="V18" s="1" t="s">
        <v>5</v>
      </c>
    </row>
    <row r="19" spans="2:22" x14ac:dyDescent="0.2">
      <c r="B19" s="36" t="s">
        <v>111</v>
      </c>
    </row>
    <row r="20" spans="2:22" x14ac:dyDescent="0.2">
      <c r="B20" s="36" t="s">
        <v>161</v>
      </c>
    </row>
    <row r="21" spans="2:22" x14ac:dyDescent="0.2">
      <c r="B21" s="36" t="s">
        <v>162</v>
      </c>
    </row>
    <row r="22" spans="2:22" x14ac:dyDescent="0.2">
      <c r="B22" s="36" t="s">
        <v>163</v>
      </c>
    </row>
    <row r="23" spans="2:22" x14ac:dyDescent="0.2">
      <c r="B23" s="36" t="s">
        <v>164</v>
      </c>
    </row>
    <row r="24" spans="2:22" x14ac:dyDescent="0.2">
      <c r="B24" s="49" t="s">
        <v>65</v>
      </c>
      <c r="C24" s="46"/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46"/>
      <c r="U24" s="46"/>
      <c r="V24" s="46"/>
    </row>
  </sheetData>
  <mergeCells count="1">
    <mergeCell ref="B24:V2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V174"/>
  <sheetViews>
    <sheetView rightToLeft="1" workbookViewId="0">
      <selection activeCell="B71" sqref="B71"/>
    </sheetView>
  </sheetViews>
  <sheetFormatPr defaultRowHeight="14.25" x14ac:dyDescent="0.2"/>
  <cols>
    <col min="1" max="1" width="3" customWidth="1"/>
    <col min="2" max="2" width="99" customWidth="1"/>
    <col min="3" max="4" width="11" customWidth="1"/>
    <col min="5" max="5" width="10" customWidth="1"/>
    <col min="6" max="6" width="12" customWidth="1"/>
    <col min="7" max="7" width="20" customWidth="1"/>
    <col min="8" max="8" width="9" customWidth="1"/>
    <col min="9" max="9" width="11" customWidth="1"/>
    <col min="10" max="10" width="13" customWidth="1"/>
    <col min="11" max="11" width="6" customWidth="1"/>
    <col min="12" max="12" width="10" customWidth="1"/>
    <col min="13" max="13" width="13" customWidth="1"/>
    <col min="14" max="14" width="15" customWidth="1"/>
    <col min="15" max="15" width="16" customWidth="1"/>
    <col min="16" max="16" width="8" customWidth="1"/>
    <col min="17" max="17" width="24" customWidth="1"/>
    <col min="18" max="18" width="12" customWidth="1"/>
    <col min="19" max="19" width="22" customWidth="1"/>
    <col min="20" max="20" width="24" customWidth="1"/>
    <col min="21" max="21" width="23" customWidth="1"/>
    <col min="22" max="22" width="2" customWidth="1"/>
  </cols>
  <sheetData>
    <row r="1" spans="2:22" x14ac:dyDescent="0.2">
      <c r="B1" s="37" t="s">
        <v>0</v>
      </c>
      <c r="C1" s="37" t="s">
        <v>1</v>
      </c>
    </row>
    <row r="2" spans="2:22" x14ac:dyDescent="0.2">
      <c r="B2" s="37" t="s">
        <v>2</v>
      </c>
      <c r="C2" s="37" t="s">
        <v>3</v>
      </c>
    </row>
    <row r="3" spans="2:22" x14ac:dyDescent="0.2">
      <c r="B3" s="37" t="s">
        <v>4</v>
      </c>
      <c r="C3" s="37" t="s">
        <v>3</v>
      </c>
    </row>
    <row r="4" spans="2:22" x14ac:dyDescent="0.2">
      <c r="B4" s="37" t="s">
        <v>5</v>
      </c>
      <c r="C4" s="37" t="s">
        <v>5</v>
      </c>
    </row>
    <row r="5" spans="2:22" x14ac:dyDescent="0.2">
      <c r="B5" s="37" t="s">
        <v>5</v>
      </c>
      <c r="C5" s="37" t="s">
        <v>5</v>
      </c>
    </row>
    <row r="6" spans="2:22" x14ac:dyDescent="0.2">
      <c r="B6" s="3" t="s">
        <v>112</v>
      </c>
      <c r="C6" s="1" t="s">
        <v>5</v>
      </c>
      <c r="D6" s="1" t="s">
        <v>5</v>
      </c>
      <c r="E6" s="1" t="s">
        <v>5</v>
      </c>
      <c r="F6" s="1" t="s">
        <v>5</v>
      </c>
      <c r="G6" s="1" t="s">
        <v>5</v>
      </c>
      <c r="H6" s="1" t="s">
        <v>5</v>
      </c>
      <c r="I6" s="1" t="s">
        <v>5</v>
      </c>
      <c r="J6" s="1" t="s">
        <v>5</v>
      </c>
      <c r="K6" s="1" t="s">
        <v>5</v>
      </c>
      <c r="L6" s="1" t="s">
        <v>5</v>
      </c>
      <c r="M6" s="1" t="s">
        <v>5</v>
      </c>
      <c r="N6" s="1" t="s">
        <v>5</v>
      </c>
      <c r="O6" s="1" t="s">
        <v>5</v>
      </c>
      <c r="P6" s="1" t="s">
        <v>5</v>
      </c>
      <c r="Q6" s="1" t="s">
        <v>5</v>
      </c>
      <c r="R6" s="1" t="s">
        <v>5</v>
      </c>
      <c r="S6" s="1" t="s">
        <v>5</v>
      </c>
      <c r="T6" s="1" t="s">
        <v>5</v>
      </c>
      <c r="U6" s="1" t="s">
        <v>5</v>
      </c>
      <c r="V6" s="1" t="s">
        <v>5</v>
      </c>
    </row>
    <row r="7" spans="2:22" x14ac:dyDescent="0.2">
      <c r="B7" s="3" t="s">
        <v>178</v>
      </c>
      <c r="C7" s="1" t="s">
        <v>5</v>
      </c>
      <c r="D7" s="1" t="s">
        <v>5</v>
      </c>
      <c r="E7" s="1" t="s">
        <v>5</v>
      </c>
      <c r="F7" s="1" t="s">
        <v>5</v>
      </c>
      <c r="G7" s="1" t="s">
        <v>5</v>
      </c>
      <c r="H7" s="1" t="s">
        <v>5</v>
      </c>
      <c r="I7" s="1" t="s">
        <v>5</v>
      </c>
      <c r="J7" s="1" t="s">
        <v>5</v>
      </c>
      <c r="K7" s="1" t="s">
        <v>5</v>
      </c>
      <c r="L7" s="1" t="s">
        <v>5</v>
      </c>
      <c r="M7" s="1" t="s">
        <v>5</v>
      </c>
      <c r="N7" s="1" t="s">
        <v>5</v>
      </c>
      <c r="O7" s="1" t="s">
        <v>5</v>
      </c>
      <c r="P7" s="1" t="s">
        <v>5</v>
      </c>
      <c r="Q7" s="1" t="s">
        <v>5</v>
      </c>
      <c r="R7" s="1" t="s">
        <v>5</v>
      </c>
      <c r="S7" s="1" t="s">
        <v>5</v>
      </c>
      <c r="T7" s="1" t="s">
        <v>5</v>
      </c>
      <c r="U7" s="1" t="s">
        <v>5</v>
      </c>
      <c r="V7" s="1" t="s">
        <v>5</v>
      </c>
    </row>
    <row r="8" spans="2:22" x14ac:dyDescent="0.2">
      <c r="B8" s="1" t="s">
        <v>67</v>
      </c>
      <c r="C8" s="1" t="s">
        <v>68</v>
      </c>
      <c r="D8" s="1" t="s">
        <v>114</v>
      </c>
      <c r="E8" s="1" t="s">
        <v>166</v>
      </c>
      <c r="F8" s="1" t="s">
        <v>69</v>
      </c>
      <c r="G8" s="1" t="s">
        <v>167</v>
      </c>
      <c r="H8" s="1" t="s">
        <v>70</v>
      </c>
      <c r="I8" s="1" t="s">
        <v>71</v>
      </c>
      <c r="J8" s="1" t="s">
        <v>115</v>
      </c>
      <c r="K8" s="1" t="s">
        <v>116</v>
      </c>
      <c r="L8" s="1" t="s">
        <v>72</v>
      </c>
      <c r="M8" s="1" t="s">
        <v>73</v>
      </c>
      <c r="N8" s="1" t="s">
        <v>74</v>
      </c>
      <c r="O8" s="3" t="s">
        <v>117</v>
      </c>
      <c r="P8" s="3" t="s">
        <v>118</v>
      </c>
      <c r="Q8" s="3" t="s">
        <v>119</v>
      </c>
      <c r="R8" s="1" t="s">
        <v>75</v>
      </c>
      <c r="S8" s="1" t="s">
        <v>168</v>
      </c>
      <c r="T8" s="1" t="s">
        <v>76</v>
      </c>
      <c r="U8" s="1" t="s">
        <v>121</v>
      </c>
      <c r="V8" s="1" t="s">
        <v>5</v>
      </c>
    </row>
    <row r="9" spans="2:22" x14ac:dyDescent="0.2">
      <c r="B9" s="1" t="s">
        <v>5</v>
      </c>
      <c r="C9" s="1" t="s">
        <v>5</v>
      </c>
      <c r="D9" s="1" t="s">
        <v>5</v>
      </c>
      <c r="E9" s="1" t="s">
        <v>5</v>
      </c>
      <c r="F9" s="1" t="s">
        <v>5</v>
      </c>
      <c r="G9" s="1" t="s">
        <v>5</v>
      </c>
      <c r="H9" s="1" t="s">
        <v>5</v>
      </c>
      <c r="I9" s="1" t="s">
        <v>5</v>
      </c>
      <c r="J9" s="1" t="s">
        <v>179</v>
      </c>
      <c r="K9" s="1" t="s">
        <v>122</v>
      </c>
      <c r="L9" s="1" t="s">
        <v>5</v>
      </c>
      <c r="M9" s="1" t="s">
        <v>10</v>
      </c>
      <c r="N9" s="1" t="s">
        <v>10</v>
      </c>
      <c r="O9" s="3" t="s">
        <v>123</v>
      </c>
      <c r="P9" s="1" t="s">
        <v>5</v>
      </c>
      <c r="Q9" s="1" t="s">
        <v>9</v>
      </c>
      <c r="R9" s="1" t="s">
        <v>9</v>
      </c>
      <c r="S9" s="1" t="s">
        <v>10</v>
      </c>
      <c r="T9" s="1" t="s">
        <v>10</v>
      </c>
      <c r="U9" s="1" t="s">
        <v>10</v>
      </c>
      <c r="V9" s="1" t="s">
        <v>5</v>
      </c>
    </row>
    <row r="10" spans="2:22" x14ac:dyDescent="0.2">
      <c r="B10" s="1" t="s">
        <v>5</v>
      </c>
      <c r="C10" s="1" t="s">
        <v>11</v>
      </c>
      <c r="D10" s="1" t="s">
        <v>12</v>
      </c>
      <c r="E10" s="1" t="s">
        <v>78</v>
      </c>
      <c r="F10" s="1" t="s">
        <v>79</v>
      </c>
      <c r="G10" s="1" t="s">
        <v>80</v>
      </c>
      <c r="H10" s="1" t="s">
        <v>81</v>
      </c>
      <c r="I10" s="1" t="s">
        <v>82</v>
      </c>
      <c r="J10" s="1" t="s">
        <v>83</v>
      </c>
      <c r="K10" s="1" t="s">
        <v>84</v>
      </c>
      <c r="L10" s="1" t="s">
        <v>85</v>
      </c>
      <c r="M10" s="1" t="s">
        <v>124</v>
      </c>
      <c r="N10" s="1" t="s">
        <v>125</v>
      </c>
      <c r="O10" s="1" t="s">
        <v>126</v>
      </c>
      <c r="P10" s="1" t="s">
        <v>127</v>
      </c>
      <c r="Q10" s="1" t="s">
        <v>128</v>
      </c>
      <c r="R10" s="1" t="s">
        <v>129</v>
      </c>
      <c r="S10" s="1" t="s">
        <v>169</v>
      </c>
      <c r="T10" s="1" t="s">
        <v>170</v>
      </c>
      <c r="U10" s="1" t="s">
        <v>171</v>
      </c>
      <c r="V10" s="1" t="s">
        <v>5</v>
      </c>
    </row>
    <row r="11" spans="2:22" x14ac:dyDescent="0.2">
      <c r="B11" s="1" t="s">
        <v>180</v>
      </c>
      <c r="C11" s="1" t="s">
        <v>5</v>
      </c>
      <c r="D11" s="1" t="s">
        <v>5</v>
      </c>
      <c r="E11" s="1" t="s">
        <v>5</v>
      </c>
      <c r="F11" s="1" t="s">
        <v>5</v>
      </c>
      <c r="G11" s="1" t="s">
        <v>5</v>
      </c>
      <c r="H11" s="1" t="s">
        <v>5</v>
      </c>
      <c r="I11" s="1" t="s">
        <v>5</v>
      </c>
      <c r="J11" s="1" t="s">
        <v>5</v>
      </c>
      <c r="K11" s="39">
        <v>2.88</v>
      </c>
      <c r="L11" s="1" t="s">
        <v>5</v>
      </c>
      <c r="M11" s="38">
        <v>2.5999999999999999E-2</v>
      </c>
      <c r="N11" s="38">
        <v>2.9100000000000001E-2</v>
      </c>
      <c r="O11" s="39">
        <v>615361425.13</v>
      </c>
      <c r="P11" s="1" t="s">
        <v>5</v>
      </c>
      <c r="Q11" s="39">
        <v>8662.1200000000008</v>
      </c>
      <c r="R11" s="39">
        <v>647482.43000000005</v>
      </c>
      <c r="S11" s="1" t="s">
        <v>5</v>
      </c>
      <c r="T11" s="38">
        <v>1</v>
      </c>
      <c r="U11" s="38">
        <v>0.15110000000000001</v>
      </c>
      <c r="V11" s="1" t="s">
        <v>5</v>
      </c>
    </row>
    <row r="12" spans="2:22" x14ac:dyDescent="0.2">
      <c r="B12" s="1" t="s">
        <v>87</v>
      </c>
      <c r="C12" s="1" t="s">
        <v>5</v>
      </c>
      <c r="D12" s="1" t="s">
        <v>5</v>
      </c>
      <c r="E12" s="1" t="s">
        <v>5</v>
      </c>
      <c r="F12" s="1" t="s">
        <v>5</v>
      </c>
      <c r="G12" s="1" t="s">
        <v>5</v>
      </c>
      <c r="H12" s="1" t="s">
        <v>5</v>
      </c>
      <c r="I12" s="1" t="s">
        <v>5</v>
      </c>
      <c r="J12" s="1" t="s">
        <v>5</v>
      </c>
      <c r="K12" s="39">
        <v>2.88</v>
      </c>
      <c r="L12" s="1" t="s">
        <v>5</v>
      </c>
      <c r="M12" s="38">
        <v>2.5999999999999999E-2</v>
      </c>
      <c r="N12" s="38">
        <v>2.9100000000000001E-2</v>
      </c>
      <c r="O12" s="39">
        <v>615361425.13</v>
      </c>
      <c r="P12" s="1" t="s">
        <v>5</v>
      </c>
      <c r="Q12" s="39">
        <v>8662.1200000000008</v>
      </c>
      <c r="R12" s="39">
        <v>647482.43000000005</v>
      </c>
      <c r="S12" s="1" t="s">
        <v>5</v>
      </c>
      <c r="T12" s="38">
        <v>1</v>
      </c>
      <c r="U12" s="38">
        <v>0.15110000000000001</v>
      </c>
      <c r="V12" s="1" t="s">
        <v>5</v>
      </c>
    </row>
    <row r="13" spans="2:22" x14ac:dyDescent="0.2">
      <c r="B13" s="1" t="s">
        <v>173</v>
      </c>
      <c r="C13" s="1" t="s">
        <v>5</v>
      </c>
      <c r="D13" s="1" t="s">
        <v>5</v>
      </c>
      <c r="E13" s="1" t="s">
        <v>5</v>
      </c>
      <c r="F13" s="1" t="s">
        <v>5</v>
      </c>
      <c r="G13" s="1" t="s">
        <v>5</v>
      </c>
      <c r="H13" s="1" t="s">
        <v>5</v>
      </c>
      <c r="I13" s="1" t="s">
        <v>5</v>
      </c>
      <c r="J13" s="1" t="s">
        <v>5</v>
      </c>
      <c r="K13" s="39">
        <v>3.03</v>
      </c>
      <c r="L13" s="1" t="s">
        <v>5</v>
      </c>
      <c r="M13" s="38">
        <v>1.8100000000000002E-2</v>
      </c>
      <c r="N13" s="38">
        <v>1.7500000000000002E-2</v>
      </c>
      <c r="O13" s="39">
        <v>370106263.07999998</v>
      </c>
      <c r="P13" s="1" t="s">
        <v>5</v>
      </c>
      <c r="Q13" s="39">
        <v>6626.05</v>
      </c>
      <c r="R13" s="39">
        <v>406465.33</v>
      </c>
      <c r="S13" s="1" t="s">
        <v>5</v>
      </c>
      <c r="T13" s="38">
        <v>0.62780000000000002</v>
      </c>
      <c r="U13" s="38">
        <v>9.4899999999999998E-2</v>
      </c>
      <c r="V13" s="1" t="s">
        <v>5</v>
      </c>
    </row>
    <row r="14" spans="2:22" x14ac:dyDescent="0.2">
      <c r="B14" s="40" t="s">
        <v>181</v>
      </c>
      <c r="C14" s="41">
        <v>1160290</v>
      </c>
      <c r="D14" s="40" t="s">
        <v>133</v>
      </c>
      <c r="E14" s="40" t="s">
        <v>182</v>
      </c>
      <c r="F14" s="41">
        <v>513141879</v>
      </c>
      <c r="G14" s="40" t="s">
        <v>183</v>
      </c>
      <c r="H14" s="40" t="s">
        <v>184</v>
      </c>
      <c r="I14" s="40" t="s">
        <v>90</v>
      </c>
      <c r="J14" s="40" t="s">
        <v>5</v>
      </c>
      <c r="K14" s="43">
        <v>2.94</v>
      </c>
      <c r="L14" s="40" t="s">
        <v>91</v>
      </c>
      <c r="M14" s="42">
        <v>1E-3</v>
      </c>
      <c r="N14" s="42">
        <v>1.06E-2</v>
      </c>
      <c r="O14" s="43">
        <v>7276577</v>
      </c>
      <c r="P14" s="43">
        <v>103.33</v>
      </c>
      <c r="Q14" s="43">
        <v>0</v>
      </c>
      <c r="R14" s="43">
        <v>7518.89</v>
      </c>
      <c r="S14" s="42">
        <v>4.7999999999999996E-3</v>
      </c>
      <c r="T14" s="42">
        <v>1.1599999999999999E-2</v>
      </c>
      <c r="U14" s="42">
        <v>1.6999999999999999E-3</v>
      </c>
      <c r="V14" s="40" t="s">
        <v>5</v>
      </c>
    </row>
    <row r="15" spans="2:22" x14ac:dyDescent="0.2">
      <c r="B15" s="40" t="s">
        <v>185</v>
      </c>
      <c r="C15" s="41">
        <v>6040372</v>
      </c>
      <c r="D15" s="40" t="s">
        <v>133</v>
      </c>
      <c r="E15" s="40" t="s">
        <v>182</v>
      </c>
      <c r="F15" s="41">
        <v>520018078</v>
      </c>
      <c r="G15" s="40" t="s">
        <v>183</v>
      </c>
      <c r="H15" s="40" t="s">
        <v>184</v>
      </c>
      <c r="I15" s="40" t="s">
        <v>90</v>
      </c>
      <c r="J15" s="40" t="s">
        <v>5</v>
      </c>
      <c r="K15" s="43">
        <v>2.72</v>
      </c>
      <c r="L15" s="40" t="s">
        <v>91</v>
      </c>
      <c r="M15" s="42">
        <v>8.3000000000000001E-3</v>
      </c>
      <c r="N15" s="42">
        <v>1.12E-2</v>
      </c>
      <c r="O15" s="43">
        <v>24102449</v>
      </c>
      <c r="P15" s="43">
        <v>106.29</v>
      </c>
      <c r="Q15" s="43">
        <v>0</v>
      </c>
      <c r="R15" s="43">
        <v>25618.49</v>
      </c>
      <c r="S15" s="42">
        <v>7.9000000000000008E-3</v>
      </c>
      <c r="T15" s="42">
        <v>3.9600000000000003E-2</v>
      </c>
      <c r="U15" s="42">
        <v>6.0000000000000001E-3</v>
      </c>
      <c r="V15" s="40" t="s">
        <v>5</v>
      </c>
    </row>
    <row r="16" spans="2:22" x14ac:dyDescent="0.2">
      <c r="B16" s="40" t="s">
        <v>186</v>
      </c>
      <c r="C16" s="41">
        <v>6040505</v>
      </c>
      <c r="D16" s="40" t="s">
        <v>133</v>
      </c>
      <c r="E16" s="40" t="s">
        <v>182</v>
      </c>
      <c r="F16" s="41">
        <v>520018078</v>
      </c>
      <c r="G16" s="40" t="s">
        <v>183</v>
      </c>
      <c r="H16" s="40" t="s">
        <v>187</v>
      </c>
      <c r="I16" s="40" t="s">
        <v>105</v>
      </c>
      <c r="J16" s="40" t="s">
        <v>5</v>
      </c>
      <c r="K16" s="43">
        <v>0.93</v>
      </c>
      <c r="L16" s="40" t="s">
        <v>91</v>
      </c>
      <c r="M16" s="42">
        <v>0.01</v>
      </c>
      <c r="N16" s="42">
        <v>9.1999999999999998E-3</v>
      </c>
      <c r="O16" s="43">
        <v>9719000</v>
      </c>
      <c r="P16" s="43">
        <v>106.85</v>
      </c>
      <c r="Q16" s="43">
        <v>0</v>
      </c>
      <c r="R16" s="43">
        <v>10384.75</v>
      </c>
      <c r="S16" s="42">
        <v>4.1999999999999997E-3</v>
      </c>
      <c r="T16" s="42">
        <v>1.6E-2</v>
      </c>
      <c r="U16" s="42">
        <v>2.3999999999999998E-3</v>
      </c>
      <c r="V16" s="40" t="s">
        <v>5</v>
      </c>
    </row>
    <row r="17" spans="2:22" x14ac:dyDescent="0.2">
      <c r="B17" s="40" t="s">
        <v>188</v>
      </c>
      <c r="C17" s="41">
        <v>2310282</v>
      </c>
      <c r="D17" s="40" t="s">
        <v>133</v>
      </c>
      <c r="E17" s="40" t="s">
        <v>182</v>
      </c>
      <c r="F17" s="41">
        <v>520032046</v>
      </c>
      <c r="G17" s="40" t="s">
        <v>183</v>
      </c>
      <c r="H17" s="40" t="s">
        <v>184</v>
      </c>
      <c r="I17" s="40" t="s">
        <v>90</v>
      </c>
      <c r="J17" s="40" t="s">
        <v>5</v>
      </c>
      <c r="K17" s="43">
        <v>3.71</v>
      </c>
      <c r="L17" s="40" t="s">
        <v>91</v>
      </c>
      <c r="M17" s="42">
        <v>3.8E-3</v>
      </c>
      <c r="N17" s="42">
        <v>1.2800000000000001E-2</v>
      </c>
      <c r="O17" s="43">
        <v>4191360</v>
      </c>
      <c r="P17" s="43">
        <v>102.01</v>
      </c>
      <c r="Q17" s="43">
        <v>0</v>
      </c>
      <c r="R17" s="43">
        <v>4275.6099999999997</v>
      </c>
      <c r="S17" s="42">
        <v>1.4E-3</v>
      </c>
      <c r="T17" s="42">
        <v>6.6E-3</v>
      </c>
      <c r="U17" s="42">
        <v>1E-3</v>
      </c>
      <c r="V17" s="40" t="s">
        <v>5</v>
      </c>
    </row>
    <row r="18" spans="2:22" x14ac:dyDescent="0.2">
      <c r="B18" s="40" t="s">
        <v>189</v>
      </c>
      <c r="C18" s="41">
        <v>2310464</v>
      </c>
      <c r="D18" s="40" t="s">
        <v>133</v>
      </c>
      <c r="E18" s="40" t="s">
        <v>182</v>
      </c>
      <c r="F18" s="41">
        <v>520032046</v>
      </c>
      <c r="G18" s="40" t="s">
        <v>183</v>
      </c>
      <c r="H18" s="40" t="s">
        <v>187</v>
      </c>
      <c r="I18" s="40" t="s">
        <v>105</v>
      </c>
      <c r="J18" s="40" t="s">
        <v>5</v>
      </c>
      <c r="K18" s="43">
        <v>4.13</v>
      </c>
      <c r="L18" s="40" t="s">
        <v>91</v>
      </c>
      <c r="M18" s="42">
        <v>5.0000000000000001E-3</v>
      </c>
      <c r="N18" s="42">
        <v>1.2800000000000001E-2</v>
      </c>
      <c r="O18" s="43">
        <v>11826000</v>
      </c>
      <c r="P18" s="43">
        <v>102.94</v>
      </c>
      <c r="Q18" s="43">
        <v>0</v>
      </c>
      <c r="R18" s="43">
        <v>12173.68</v>
      </c>
      <c r="S18" s="42">
        <v>1.55E-2</v>
      </c>
      <c r="T18" s="42">
        <v>1.8800000000000001E-2</v>
      </c>
      <c r="U18" s="42">
        <v>2.8E-3</v>
      </c>
      <c r="V18" s="40" t="s">
        <v>5</v>
      </c>
    </row>
    <row r="19" spans="2:22" x14ac:dyDescent="0.2">
      <c r="B19" s="40" t="s">
        <v>190</v>
      </c>
      <c r="C19" s="41">
        <v>2310324</v>
      </c>
      <c r="D19" s="40" t="s">
        <v>133</v>
      </c>
      <c r="E19" s="40" t="s">
        <v>182</v>
      </c>
      <c r="F19" s="41">
        <v>520032046</v>
      </c>
      <c r="G19" s="40" t="s">
        <v>183</v>
      </c>
      <c r="H19" s="40" t="s">
        <v>184</v>
      </c>
      <c r="I19" s="40" t="s">
        <v>90</v>
      </c>
      <c r="J19" s="40" t="s">
        <v>5</v>
      </c>
      <c r="K19" s="43">
        <v>1.08</v>
      </c>
      <c r="L19" s="40" t="s">
        <v>91</v>
      </c>
      <c r="M19" s="42">
        <v>1E-3</v>
      </c>
      <c r="N19" s="42">
        <v>9.2999999999999992E-3</v>
      </c>
      <c r="O19" s="43">
        <v>14464000</v>
      </c>
      <c r="P19" s="43">
        <v>105.42</v>
      </c>
      <c r="Q19" s="43">
        <v>0</v>
      </c>
      <c r="R19" s="43">
        <v>15247.95</v>
      </c>
      <c r="S19" s="42">
        <v>5.7000000000000002E-3</v>
      </c>
      <c r="T19" s="42">
        <v>2.35E-2</v>
      </c>
      <c r="U19" s="42">
        <v>3.5999999999999999E-3</v>
      </c>
      <c r="V19" s="40" t="s">
        <v>5</v>
      </c>
    </row>
    <row r="20" spans="2:22" x14ac:dyDescent="0.2">
      <c r="B20" s="40" t="s">
        <v>191</v>
      </c>
      <c r="C20" s="41">
        <v>2310225</v>
      </c>
      <c r="D20" s="40" t="s">
        <v>133</v>
      </c>
      <c r="E20" s="40" t="s">
        <v>182</v>
      </c>
      <c r="F20" s="41">
        <v>520032046</v>
      </c>
      <c r="G20" s="40" t="s">
        <v>183</v>
      </c>
      <c r="H20" s="40" t="s">
        <v>184</v>
      </c>
      <c r="I20" s="40" t="s">
        <v>90</v>
      </c>
      <c r="J20" s="40" t="s">
        <v>5</v>
      </c>
      <c r="K20" s="43">
        <v>4.88</v>
      </c>
      <c r="L20" s="40" t="s">
        <v>91</v>
      </c>
      <c r="M20" s="42">
        <v>1.2200000000000001E-2</v>
      </c>
      <c r="N20" s="42">
        <v>1.37E-2</v>
      </c>
      <c r="O20" s="43">
        <v>17674000</v>
      </c>
      <c r="P20" s="43">
        <v>107.21</v>
      </c>
      <c r="Q20" s="43">
        <v>0</v>
      </c>
      <c r="R20" s="43">
        <v>18948.29</v>
      </c>
      <c r="S20" s="42">
        <v>5.8999999999999999E-3</v>
      </c>
      <c r="T20" s="42">
        <v>2.93E-2</v>
      </c>
      <c r="U20" s="42">
        <v>4.4000000000000003E-3</v>
      </c>
      <c r="V20" s="40" t="s">
        <v>5</v>
      </c>
    </row>
    <row r="21" spans="2:22" x14ac:dyDescent="0.2">
      <c r="B21" s="40" t="s">
        <v>192</v>
      </c>
      <c r="C21" s="41">
        <v>2310217</v>
      </c>
      <c r="D21" s="40" t="s">
        <v>133</v>
      </c>
      <c r="E21" s="40" t="s">
        <v>182</v>
      </c>
      <c r="F21" s="41">
        <v>520032046</v>
      </c>
      <c r="G21" s="40" t="s">
        <v>183</v>
      </c>
      <c r="H21" s="40" t="s">
        <v>184</v>
      </c>
      <c r="I21" s="40" t="s">
        <v>90</v>
      </c>
      <c r="J21" s="40" t="s">
        <v>5</v>
      </c>
      <c r="K21" s="43">
        <v>1.99</v>
      </c>
      <c r="L21" s="40" t="s">
        <v>91</v>
      </c>
      <c r="M21" s="42">
        <v>8.6E-3</v>
      </c>
      <c r="N21" s="42">
        <v>1.03E-2</v>
      </c>
      <c r="O21" s="43">
        <v>15977611</v>
      </c>
      <c r="P21" s="43">
        <v>107.61</v>
      </c>
      <c r="Q21" s="43">
        <v>0</v>
      </c>
      <c r="R21" s="43">
        <v>17193.509999999998</v>
      </c>
      <c r="S21" s="42">
        <v>6.4000000000000003E-3</v>
      </c>
      <c r="T21" s="42">
        <v>2.6499999999999999E-2</v>
      </c>
      <c r="U21" s="42">
        <v>4.0000000000000001E-3</v>
      </c>
      <c r="V21" s="40" t="s">
        <v>5</v>
      </c>
    </row>
    <row r="22" spans="2:22" x14ac:dyDescent="0.2">
      <c r="B22" s="40" t="s">
        <v>193</v>
      </c>
      <c r="C22" s="41">
        <v>2310423</v>
      </c>
      <c r="D22" s="40" t="s">
        <v>133</v>
      </c>
      <c r="E22" s="40" t="s">
        <v>182</v>
      </c>
      <c r="F22" s="41">
        <v>520032046</v>
      </c>
      <c r="G22" s="40" t="s">
        <v>183</v>
      </c>
      <c r="H22" s="40" t="s">
        <v>187</v>
      </c>
      <c r="I22" s="40" t="s">
        <v>105</v>
      </c>
      <c r="J22" s="40" t="s">
        <v>5</v>
      </c>
      <c r="K22" s="43">
        <v>1.41</v>
      </c>
      <c r="L22" s="40" t="s">
        <v>91</v>
      </c>
      <c r="M22" s="42">
        <v>9.4999999999999998E-3</v>
      </c>
      <c r="N22" s="42">
        <v>9.5999999999999992E-3</v>
      </c>
      <c r="O22" s="43">
        <v>6666516.4900000002</v>
      </c>
      <c r="P22" s="43">
        <v>108.33</v>
      </c>
      <c r="Q22" s="43">
        <v>0</v>
      </c>
      <c r="R22" s="43">
        <v>7221.84</v>
      </c>
      <c r="S22" s="42">
        <v>1.38E-2</v>
      </c>
      <c r="T22" s="42">
        <v>1.11E-2</v>
      </c>
      <c r="U22" s="42">
        <v>1.6999999999999999E-3</v>
      </c>
      <c r="V22" s="40" t="s">
        <v>5</v>
      </c>
    </row>
    <row r="23" spans="2:22" x14ac:dyDescent="0.2">
      <c r="B23" s="40" t="s">
        <v>194</v>
      </c>
      <c r="C23" s="41">
        <v>2310449</v>
      </c>
      <c r="D23" s="40" t="s">
        <v>133</v>
      </c>
      <c r="E23" s="40" t="s">
        <v>182</v>
      </c>
      <c r="F23" s="41">
        <v>520032046</v>
      </c>
      <c r="G23" s="40" t="s">
        <v>183</v>
      </c>
      <c r="H23" s="40" t="s">
        <v>187</v>
      </c>
      <c r="I23" s="40" t="s">
        <v>105</v>
      </c>
      <c r="J23" s="40" t="s">
        <v>5</v>
      </c>
      <c r="K23" s="43">
        <v>1.5</v>
      </c>
      <c r="L23" s="40" t="s">
        <v>91</v>
      </c>
      <c r="M23" s="42">
        <v>0.01</v>
      </c>
      <c r="N23" s="42">
        <v>6.7999999999999996E-3</v>
      </c>
      <c r="O23" s="43">
        <v>225458</v>
      </c>
      <c r="P23" s="43">
        <v>107.95</v>
      </c>
      <c r="Q23" s="43">
        <v>0</v>
      </c>
      <c r="R23" s="43">
        <v>243.38</v>
      </c>
      <c r="S23" s="42">
        <v>5.9999999999999995E-4</v>
      </c>
      <c r="T23" s="42">
        <v>4.0000000000000002E-4</v>
      </c>
      <c r="U23" s="42">
        <v>1E-4</v>
      </c>
      <c r="V23" s="40" t="s">
        <v>5</v>
      </c>
    </row>
    <row r="24" spans="2:22" x14ac:dyDescent="0.2">
      <c r="B24" s="40" t="s">
        <v>195</v>
      </c>
      <c r="C24" s="41">
        <v>1158468</v>
      </c>
      <c r="D24" s="40" t="s">
        <v>133</v>
      </c>
      <c r="E24" s="40" t="s">
        <v>182</v>
      </c>
      <c r="F24" s="41">
        <v>520010869</v>
      </c>
      <c r="G24" s="40" t="s">
        <v>196</v>
      </c>
      <c r="H24" s="40" t="s">
        <v>184</v>
      </c>
      <c r="I24" s="40" t="s">
        <v>90</v>
      </c>
      <c r="J24" s="40" t="s">
        <v>5</v>
      </c>
      <c r="K24" s="43">
        <v>3.23</v>
      </c>
      <c r="L24" s="40" t="s">
        <v>91</v>
      </c>
      <c r="M24" s="42">
        <v>1E-3</v>
      </c>
      <c r="N24" s="42">
        <v>0.01</v>
      </c>
      <c r="O24" s="43">
        <v>1161251</v>
      </c>
      <c r="P24" s="43">
        <v>102.34</v>
      </c>
      <c r="Q24" s="43">
        <v>0</v>
      </c>
      <c r="R24" s="43">
        <v>1188.42</v>
      </c>
      <c r="S24" s="42">
        <v>1.1000000000000001E-3</v>
      </c>
      <c r="T24" s="42">
        <v>1.8E-3</v>
      </c>
      <c r="U24" s="42">
        <v>2.9999999999999997E-4</v>
      </c>
      <c r="V24" s="40" t="s">
        <v>5</v>
      </c>
    </row>
    <row r="25" spans="2:22" x14ac:dyDescent="0.2">
      <c r="B25" s="40" t="s">
        <v>197</v>
      </c>
      <c r="C25" s="41">
        <v>1940618</v>
      </c>
      <c r="D25" s="40" t="s">
        <v>133</v>
      </c>
      <c r="E25" s="40" t="s">
        <v>182</v>
      </c>
      <c r="F25" s="41">
        <v>520032640</v>
      </c>
      <c r="G25" s="40" t="s">
        <v>183</v>
      </c>
      <c r="H25" s="40" t="s">
        <v>184</v>
      </c>
      <c r="I25" s="40" t="s">
        <v>90</v>
      </c>
      <c r="J25" s="40" t="s">
        <v>5</v>
      </c>
      <c r="K25" s="43">
        <v>3.03</v>
      </c>
      <c r="L25" s="40" t="s">
        <v>91</v>
      </c>
      <c r="M25" s="42">
        <v>6.0000000000000001E-3</v>
      </c>
      <c r="N25" s="42">
        <v>1.2200000000000001E-2</v>
      </c>
      <c r="O25" s="43">
        <v>27725677.359999999</v>
      </c>
      <c r="P25" s="43">
        <v>106.15</v>
      </c>
      <c r="Q25" s="43">
        <v>0</v>
      </c>
      <c r="R25" s="43">
        <v>29430.81</v>
      </c>
      <c r="S25" s="42">
        <v>2.0799999999999999E-2</v>
      </c>
      <c r="T25" s="42">
        <v>4.5400000000000003E-2</v>
      </c>
      <c r="U25" s="42">
        <v>6.8999999999999999E-3</v>
      </c>
      <c r="V25" s="40" t="s">
        <v>5</v>
      </c>
    </row>
    <row r="26" spans="2:22" x14ac:dyDescent="0.2">
      <c r="B26" s="40" t="s">
        <v>198</v>
      </c>
      <c r="C26" s="41">
        <v>1940576</v>
      </c>
      <c r="D26" s="40" t="s">
        <v>133</v>
      </c>
      <c r="E26" s="40" t="s">
        <v>182</v>
      </c>
      <c r="F26" s="41">
        <v>520032640</v>
      </c>
      <c r="G26" s="40" t="s">
        <v>183</v>
      </c>
      <c r="H26" s="40" t="s">
        <v>184</v>
      </c>
      <c r="I26" s="40" t="s">
        <v>90</v>
      </c>
      <c r="J26" s="40" t="s">
        <v>5</v>
      </c>
      <c r="K26" s="43">
        <v>0.48</v>
      </c>
      <c r="L26" s="40" t="s">
        <v>91</v>
      </c>
      <c r="M26" s="42">
        <v>7.0000000000000001E-3</v>
      </c>
      <c r="N26" s="42">
        <v>3.7600000000000001E-2</v>
      </c>
      <c r="O26" s="43">
        <v>4950914.92</v>
      </c>
      <c r="P26" s="43">
        <v>107.45</v>
      </c>
      <c r="Q26" s="43">
        <v>0</v>
      </c>
      <c r="R26" s="43">
        <v>5319.76</v>
      </c>
      <c r="S26" s="42">
        <v>7.0000000000000001E-3</v>
      </c>
      <c r="T26" s="42">
        <v>8.2000000000000007E-3</v>
      </c>
      <c r="U26" s="42">
        <v>1.1999999999999999E-3</v>
      </c>
      <c r="V26" s="40" t="s">
        <v>5</v>
      </c>
    </row>
    <row r="27" spans="2:22" x14ac:dyDescent="0.2">
      <c r="B27" s="40" t="s">
        <v>199</v>
      </c>
      <c r="C27" s="41">
        <v>1940659</v>
      </c>
      <c r="D27" s="40" t="s">
        <v>133</v>
      </c>
      <c r="E27" s="40" t="s">
        <v>182</v>
      </c>
      <c r="F27" s="41">
        <v>520032640</v>
      </c>
      <c r="G27" s="40" t="s">
        <v>183</v>
      </c>
      <c r="H27" s="40" t="s">
        <v>184</v>
      </c>
      <c r="I27" s="40" t="s">
        <v>90</v>
      </c>
      <c r="J27" s="40" t="s">
        <v>5</v>
      </c>
      <c r="K27" s="43">
        <v>3.98</v>
      </c>
      <c r="L27" s="40" t="s">
        <v>91</v>
      </c>
      <c r="M27" s="42">
        <v>1.7500000000000002E-2</v>
      </c>
      <c r="N27" s="42">
        <v>1.2800000000000001E-2</v>
      </c>
      <c r="O27" s="43">
        <v>9087316.9399999995</v>
      </c>
      <c r="P27" s="43">
        <v>109.79</v>
      </c>
      <c r="Q27" s="43">
        <v>0</v>
      </c>
      <c r="R27" s="43">
        <v>9976.9599999999991</v>
      </c>
      <c r="S27" s="42">
        <v>2.3999999999999998E-3</v>
      </c>
      <c r="T27" s="42">
        <v>1.54E-2</v>
      </c>
      <c r="U27" s="42">
        <v>2.3E-3</v>
      </c>
      <c r="V27" s="40" t="s">
        <v>5</v>
      </c>
    </row>
    <row r="28" spans="2:22" x14ac:dyDescent="0.2">
      <c r="B28" s="40" t="s">
        <v>200</v>
      </c>
      <c r="C28" s="41">
        <v>1940535</v>
      </c>
      <c r="D28" s="40" t="s">
        <v>133</v>
      </c>
      <c r="E28" s="40" t="s">
        <v>182</v>
      </c>
      <c r="F28" s="41">
        <v>520032640</v>
      </c>
      <c r="G28" s="40" t="s">
        <v>183</v>
      </c>
      <c r="H28" s="40" t="s">
        <v>184</v>
      </c>
      <c r="I28" s="40" t="s">
        <v>90</v>
      </c>
      <c r="J28" s="40" t="s">
        <v>5</v>
      </c>
      <c r="K28" s="43">
        <v>0.84</v>
      </c>
      <c r="L28" s="40" t="s">
        <v>91</v>
      </c>
      <c r="M28" s="42">
        <v>0.05</v>
      </c>
      <c r="N28" s="42">
        <v>4.1000000000000003E-3</v>
      </c>
      <c r="O28" s="43">
        <v>3963262.2</v>
      </c>
      <c r="P28" s="43">
        <v>115.52</v>
      </c>
      <c r="Q28" s="43">
        <v>0</v>
      </c>
      <c r="R28" s="43">
        <v>4578.3599999999997</v>
      </c>
      <c r="S28" s="42">
        <v>3.8E-3</v>
      </c>
      <c r="T28" s="42">
        <v>7.1000000000000004E-3</v>
      </c>
      <c r="U28" s="42">
        <v>1.1000000000000001E-3</v>
      </c>
      <c r="V28" s="40" t="s">
        <v>5</v>
      </c>
    </row>
    <row r="29" spans="2:22" x14ac:dyDescent="0.2">
      <c r="B29" s="40" t="s">
        <v>201</v>
      </c>
      <c r="C29" s="41">
        <v>7480049</v>
      </c>
      <c r="D29" s="40" t="s">
        <v>133</v>
      </c>
      <c r="E29" s="40" t="s">
        <v>182</v>
      </c>
      <c r="F29" s="41">
        <v>520029935</v>
      </c>
      <c r="G29" s="40" t="s">
        <v>183</v>
      </c>
      <c r="H29" s="40" t="s">
        <v>89</v>
      </c>
      <c r="I29" s="40" t="s">
        <v>90</v>
      </c>
      <c r="J29" s="40" t="s">
        <v>5</v>
      </c>
      <c r="K29" s="43">
        <v>0.08</v>
      </c>
      <c r="L29" s="40" t="s">
        <v>91</v>
      </c>
      <c r="M29" s="42">
        <v>4.7500000000000001E-2</v>
      </c>
      <c r="N29" s="42">
        <v>2.6499999999999999E-2</v>
      </c>
      <c r="O29" s="43">
        <v>178571.45</v>
      </c>
      <c r="P29" s="43">
        <v>131.97999999999999</v>
      </c>
      <c r="Q29" s="43">
        <v>0</v>
      </c>
      <c r="R29" s="43">
        <v>235.68</v>
      </c>
      <c r="S29" s="42">
        <v>2.5000000000000001E-3</v>
      </c>
      <c r="T29" s="42">
        <v>4.0000000000000002E-4</v>
      </c>
      <c r="U29" s="42">
        <v>1E-4</v>
      </c>
      <c r="V29" s="40" t="s">
        <v>5</v>
      </c>
    </row>
    <row r="30" spans="2:22" x14ac:dyDescent="0.2">
      <c r="B30" s="40" t="s">
        <v>202</v>
      </c>
      <c r="C30" s="41">
        <v>6000236</v>
      </c>
      <c r="D30" s="40" t="s">
        <v>133</v>
      </c>
      <c r="E30" s="40" t="s">
        <v>182</v>
      </c>
      <c r="F30" s="41">
        <v>520000472</v>
      </c>
      <c r="G30" s="40" t="s">
        <v>203</v>
      </c>
      <c r="H30" s="40" t="s">
        <v>204</v>
      </c>
      <c r="I30" s="40" t="s">
        <v>105</v>
      </c>
      <c r="J30" s="40" t="s">
        <v>5</v>
      </c>
      <c r="K30" s="43">
        <v>2.77</v>
      </c>
      <c r="L30" s="40" t="s">
        <v>91</v>
      </c>
      <c r="M30" s="42">
        <v>4.4999999999999998E-2</v>
      </c>
      <c r="N30" s="42">
        <v>1.2999999999999999E-2</v>
      </c>
      <c r="O30" s="43">
        <v>9626069</v>
      </c>
      <c r="P30" s="43">
        <v>118.72</v>
      </c>
      <c r="Q30" s="43">
        <v>0</v>
      </c>
      <c r="R30" s="43">
        <v>11428.07</v>
      </c>
      <c r="S30" s="42">
        <v>3.3E-3</v>
      </c>
      <c r="T30" s="42">
        <v>1.7600000000000001E-2</v>
      </c>
      <c r="U30" s="42">
        <v>2.7000000000000001E-3</v>
      </c>
      <c r="V30" s="40" t="s">
        <v>5</v>
      </c>
    </row>
    <row r="31" spans="2:22" x14ac:dyDescent="0.2">
      <c r="B31" s="40" t="s">
        <v>205</v>
      </c>
      <c r="C31" s="41">
        <v>6000210</v>
      </c>
      <c r="D31" s="40" t="s">
        <v>133</v>
      </c>
      <c r="E31" s="40" t="s">
        <v>182</v>
      </c>
      <c r="F31" s="41">
        <v>520000472</v>
      </c>
      <c r="G31" s="40" t="s">
        <v>203</v>
      </c>
      <c r="H31" s="40" t="s">
        <v>204</v>
      </c>
      <c r="I31" s="40" t="s">
        <v>105</v>
      </c>
      <c r="J31" s="40" t="s">
        <v>5</v>
      </c>
      <c r="K31" s="43">
        <v>5</v>
      </c>
      <c r="L31" s="40" t="s">
        <v>91</v>
      </c>
      <c r="M31" s="42">
        <v>3.85E-2</v>
      </c>
      <c r="N31" s="42">
        <v>1.6799999999999999E-2</v>
      </c>
      <c r="O31" s="43">
        <v>102174.16</v>
      </c>
      <c r="P31" s="43">
        <v>121.94</v>
      </c>
      <c r="Q31" s="43">
        <v>0</v>
      </c>
      <c r="R31" s="43">
        <v>124.59</v>
      </c>
      <c r="S31" s="42">
        <v>0</v>
      </c>
      <c r="T31" s="42">
        <v>2.0000000000000001E-4</v>
      </c>
      <c r="U31" s="42">
        <v>0</v>
      </c>
      <c r="V31" s="40" t="s">
        <v>5</v>
      </c>
    </row>
    <row r="32" spans="2:22" x14ac:dyDescent="0.2">
      <c r="B32" s="40" t="s">
        <v>206</v>
      </c>
      <c r="C32" s="41">
        <v>1145564</v>
      </c>
      <c r="D32" s="40" t="s">
        <v>133</v>
      </c>
      <c r="E32" s="40" t="s">
        <v>182</v>
      </c>
      <c r="F32" s="41">
        <v>513569780</v>
      </c>
      <c r="G32" s="40" t="s">
        <v>207</v>
      </c>
      <c r="H32" s="40" t="s">
        <v>204</v>
      </c>
      <c r="I32" s="40" t="s">
        <v>105</v>
      </c>
      <c r="J32" s="40" t="s">
        <v>5</v>
      </c>
      <c r="K32" s="43">
        <v>2.84</v>
      </c>
      <c r="L32" s="40" t="s">
        <v>91</v>
      </c>
      <c r="M32" s="42">
        <v>8.3000000000000001E-3</v>
      </c>
      <c r="N32" s="42">
        <v>1.03E-2</v>
      </c>
      <c r="O32" s="43">
        <v>7359047</v>
      </c>
      <c r="P32" s="43">
        <v>107.5</v>
      </c>
      <c r="Q32" s="43">
        <v>0</v>
      </c>
      <c r="R32" s="43">
        <v>7910.98</v>
      </c>
      <c r="S32" s="42">
        <v>4.7999999999999996E-3</v>
      </c>
      <c r="T32" s="42">
        <v>1.2200000000000001E-2</v>
      </c>
      <c r="U32" s="42">
        <v>1.8E-3</v>
      </c>
      <c r="V32" s="40" t="s">
        <v>5</v>
      </c>
    </row>
    <row r="33" spans="2:22" x14ac:dyDescent="0.2">
      <c r="B33" s="40" t="s">
        <v>208</v>
      </c>
      <c r="C33" s="41">
        <v>1138650</v>
      </c>
      <c r="D33" s="40" t="s">
        <v>133</v>
      </c>
      <c r="E33" s="40" t="s">
        <v>182</v>
      </c>
      <c r="F33" s="41">
        <v>510960719</v>
      </c>
      <c r="G33" s="40" t="s">
        <v>207</v>
      </c>
      <c r="H33" s="40" t="s">
        <v>204</v>
      </c>
      <c r="I33" s="40" t="s">
        <v>105</v>
      </c>
      <c r="J33" s="40" t="s">
        <v>5</v>
      </c>
      <c r="K33" s="43">
        <v>3.85</v>
      </c>
      <c r="L33" s="40" t="s">
        <v>91</v>
      </c>
      <c r="M33" s="42">
        <v>1.34E-2</v>
      </c>
      <c r="N33" s="42">
        <v>1.9E-2</v>
      </c>
      <c r="O33" s="43">
        <v>16288669.939999999</v>
      </c>
      <c r="P33" s="43">
        <v>106.35</v>
      </c>
      <c r="Q33" s="43">
        <v>0</v>
      </c>
      <c r="R33" s="43">
        <v>17323</v>
      </c>
      <c r="S33" s="42">
        <v>4.5999999999999999E-3</v>
      </c>
      <c r="T33" s="42">
        <v>2.6700000000000002E-2</v>
      </c>
      <c r="U33" s="42">
        <v>4.0000000000000001E-3</v>
      </c>
      <c r="V33" s="40" t="s">
        <v>5</v>
      </c>
    </row>
    <row r="34" spans="2:22" x14ac:dyDescent="0.2">
      <c r="B34" s="40" t="s">
        <v>209</v>
      </c>
      <c r="C34" s="41">
        <v>1134436</v>
      </c>
      <c r="D34" s="40" t="s">
        <v>133</v>
      </c>
      <c r="E34" s="40" t="s">
        <v>182</v>
      </c>
      <c r="F34" s="41">
        <v>510960719</v>
      </c>
      <c r="G34" s="40" t="s">
        <v>207</v>
      </c>
      <c r="H34" s="40" t="s">
        <v>89</v>
      </c>
      <c r="I34" s="40" t="s">
        <v>90</v>
      </c>
      <c r="J34" s="40" t="s">
        <v>5</v>
      </c>
      <c r="K34" s="43">
        <v>1.49</v>
      </c>
      <c r="L34" s="40" t="s">
        <v>91</v>
      </c>
      <c r="M34" s="42">
        <v>6.4999999999999997E-3</v>
      </c>
      <c r="N34" s="42">
        <v>9.4999999999999998E-3</v>
      </c>
      <c r="O34" s="43">
        <v>4349724.24</v>
      </c>
      <c r="P34" s="43">
        <v>106.42</v>
      </c>
      <c r="Q34" s="43">
        <v>15.11</v>
      </c>
      <c r="R34" s="43">
        <v>4644.09</v>
      </c>
      <c r="S34" s="42">
        <v>9.5999999999999992E-3</v>
      </c>
      <c r="T34" s="42">
        <v>7.1999999999999998E-3</v>
      </c>
      <c r="U34" s="42">
        <v>1.1000000000000001E-3</v>
      </c>
      <c r="V34" s="40" t="s">
        <v>5</v>
      </c>
    </row>
    <row r="35" spans="2:22" x14ac:dyDescent="0.2">
      <c r="B35" s="40" t="s">
        <v>210</v>
      </c>
      <c r="C35" s="41">
        <v>1156603</v>
      </c>
      <c r="D35" s="40" t="s">
        <v>133</v>
      </c>
      <c r="E35" s="40" t="s">
        <v>182</v>
      </c>
      <c r="F35" s="41">
        <v>510960719</v>
      </c>
      <c r="G35" s="40" t="s">
        <v>207</v>
      </c>
      <c r="H35" s="40" t="s">
        <v>204</v>
      </c>
      <c r="I35" s="40" t="s">
        <v>105</v>
      </c>
      <c r="J35" s="40" t="s">
        <v>5</v>
      </c>
      <c r="K35" s="43">
        <v>3.99</v>
      </c>
      <c r="L35" s="40" t="s">
        <v>91</v>
      </c>
      <c r="M35" s="42">
        <v>1.77E-2</v>
      </c>
      <c r="N35" s="42">
        <v>1.9199999999999998E-2</v>
      </c>
      <c r="O35" s="43">
        <v>5821950</v>
      </c>
      <c r="P35" s="43">
        <v>106.77</v>
      </c>
      <c r="Q35" s="43">
        <v>0</v>
      </c>
      <c r="R35" s="43">
        <v>6216.1</v>
      </c>
      <c r="S35" s="42">
        <v>1.9E-3</v>
      </c>
      <c r="T35" s="42">
        <v>9.5999999999999992E-3</v>
      </c>
      <c r="U35" s="42">
        <v>1.4E-3</v>
      </c>
      <c r="V35" s="40" t="s">
        <v>5</v>
      </c>
    </row>
    <row r="36" spans="2:22" x14ac:dyDescent="0.2">
      <c r="B36" s="40" t="s">
        <v>211</v>
      </c>
      <c r="C36" s="41">
        <v>1940543</v>
      </c>
      <c r="D36" s="40" t="s">
        <v>133</v>
      </c>
      <c r="E36" s="40" t="s">
        <v>182</v>
      </c>
      <c r="F36" s="41">
        <v>520032640</v>
      </c>
      <c r="G36" s="40" t="s">
        <v>183</v>
      </c>
      <c r="H36" s="40" t="s">
        <v>89</v>
      </c>
      <c r="I36" s="40" t="s">
        <v>90</v>
      </c>
      <c r="J36" s="40" t="s">
        <v>5</v>
      </c>
      <c r="K36" s="43">
        <v>0.66</v>
      </c>
      <c r="L36" s="40" t="s">
        <v>91</v>
      </c>
      <c r="M36" s="42">
        <v>4.2000000000000003E-2</v>
      </c>
      <c r="N36" s="42">
        <v>4.1000000000000003E-3</v>
      </c>
      <c r="O36" s="43">
        <v>3160405.3</v>
      </c>
      <c r="P36" s="43">
        <v>113.31</v>
      </c>
      <c r="Q36" s="43">
        <v>0</v>
      </c>
      <c r="R36" s="43">
        <v>3581.05</v>
      </c>
      <c r="S36" s="42">
        <v>9.4999999999999998E-3</v>
      </c>
      <c r="T36" s="42">
        <v>5.4999999999999997E-3</v>
      </c>
      <c r="U36" s="42">
        <v>8.0000000000000004E-4</v>
      </c>
      <c r="V36" s="40" t="s">
        <v>5</v>
      </c>
    </row>
    <row r="37" spans="2:22" x14ac:dyDescent="0.2">
      <c r="B37" s="40" t="s">
        <v>212</v>
      </c>
      <c r="C37" s="41">
        <v>1940501</v>
      </c>
      <c r="D37" s="40" t="s">
        <v>133</v>
      </c>
      <c r="E37" s="40" t="s">
        <v>182</v>
      </c>
      <c r="F37" s="41">
        <v>520032640</v>
      </c>
      <c r="G37" s="40" t="s">
        <v>183</v>
      </c>
      <c r="H37" s="40" t="s">
        <v>89</v>
      </c>
      <c r="I37" s="40" t="s">
        <v>90</v>
      </c>
      <c r="J37" s="40" t="s">
        <v>5</v>
      </c>
      <c r="K37" s="43">
        <v>0.18</v>
      </c>
      <c r="L37" s="40" t="s">
        <v>91</v>
      </c>
      <c r="M37" s="42">
        <v>0.04</v>
      </c>
      <c r="N37" s="42">
        <v>1.5100000000000001E-2</v>
      </c>
      <c r="O37" s="43">
        <v>6690477.1600000001</v>
      </c>
      <c r="P37" s="43">
        <v>115.27</v>
      </c>
      <c r="Q37" s="43">
        <v>0</v>
      </c>
      <c r="R37" s="43">
        <v>7712.11</v>
      </c>
      <c r="S37" s="42">
        <v>9.1999999999999998E-3</v>
      </c>
      <c r="T37" s="42">
        <v>1.1900000000000001E-2</v>
      </c>
      <c r="U37" s="42">
        <v>1.8E-3</v>
      </c>
      <c r="V37" s="40" t="s">
        <v>5</v>
      </c>
    </row>
    <row r="38" spans="2:22" x14ac:dyDescent="0.2">
      <c r="B38" s="40" t="s">
        <v>213</v>
      </c>
      <c r="C38" s="41">
        <v>1129899</v>
      </c>
      <c r="D38" s="40" t="s">
        <v>133</v>
      </c>
      <c r="E38" s="40" t="s">
        <v>182</v>
      </c>
      <c r="F38" s="41">
        <v>513821488</v>
      </c>
      <c r="G38" s="40" t="s">
        <v>207</v>
      </c>
      <c r="H38" s="40" t="s">
        <v>214</v>
      </c>
      <c r="I38" s="40" t="s">
        <v>90</v>
      </c>
      <c r="J38" s="40" t="s">
        <v>5</v>
      </c>
      <c r="K38" s="43">
        <v>1.45</v>
      </c>
      <c r="L38" s="40" t="s">
        <v>91</v>
      </c>
      <c r="M38" s="42">
        <v>0.04</v>
      </c>
      <c r="N38" s="42">
        <v>4.8999999999999998E-3</v>
      </c>
      <c r="O38" s="43">
        <v>13515.13</v>
      </c>
      <c r="P38" s="43">
        <v>112.29</v>
      </c>
      <c r="Q38" s="43">
        <v>0</v>
      </c>
      <c r="R38" s="43">
        <v>15.18</v>
      </c>
      <c r="S38" s="42">
        <v>1E-4</v>
      </c>
      <c r="T38" s="42">
        <v>0</v>
      </c>
      <c r="U38" s="42">
        <v>0</v>
      </c>
      <c r="V38" s="40" t="s">
        <v>5</v>
      </c>
    </row>
    <row r="39" spans="2:22" x14ac:dyDescent="0.2">
      <c r="B39" s="40" t="s">
        <v>215</v>
      </c>
      <c r="C39" s="41">
        <v>1136753</v>
      </c>
      <c r="D39" s="40" t="s">
        <v>133</v>
      </c>
      <c r="E39" s="40" t="s">
        <v>182</v>
      </c>
      <c r="F39" s="41">
        <v>513821488</v>
      </c>
      <c r="G39" s="40" t="s">
        <v>207</v>
      </c>
      <c r="H39" s="40" t="s">
        <v>214</v>
      </c>
      <c r="I39" s="40" t="s">
        <v>90</v>
      </c>
      <c r="J39" s="40" t="s">
        <v>5</v>
      </c>
      <c r="K39" s="43">
        <v>3.67</v>
      </c>
      <c r="L39" s="40" t="s">
        <v>91</v>
      </c>
      <c r="M39" s="42">
        <v>0.04</v>
      </c>
      <c r="N39" s="42">
        <v>1.78E-2</v>
      </c>
      <c r="O39" s="43">
        <v>4032481.19</v>
      </c>
      <c r="P39" s="43">
        <v>116.6</v>
      </c>
      <c r="Q39" s="43">
        <v>0</v>
      </c>
      <c r="R39" s="43">
        <v>4701.87</v>
      </c>
      <c r="S39" s="42">
        <v>4.1999999999999997E-3</v>
      </c>
      <c r="T39" s="42">
        <v>7.3000000000000001E-3</v>
      </c>
      <c r="U39" s="42">
        <v>1.1000000000000001E-3</v>
      </c>
      <c r="V39" s="40" t="s">
        <v>5</v>
      </c>
    </row>
    <row r="40" spans="2:22" x14ac:dyDescent="0.2">
      <c r="B40" s="40" t="s">
        <v>216</v>
      </c>
      <c r="C40" s="41">
        <v>1160944</v>
      </c>
      <c r="D40" s="40" t="s">
        <v>133</v>
      </c>
      <c r="E40" s="40" t="s">
        <v>182</v>
      </c>
      <c r="F40" s="41">
        <v>511659401</v>
      </c>
      <c r="G40" s="40" t="s">
        <v>207</v>
      </c>
      <c r="H40" s="40" t="s">
        <v>214</v>
      </c>
      <c r="I40" s="40" t="s">
        <v>90</v>
      </c>
      <c r="J40" s="40" t="s">
        <v>5</v>
      </c>
      <c r="K40" s="43">
        <v>6.47</v>
      </c>
      <c r="L40" s="40" t="s">
        <v>91</v>
      </c>
      <c r="M40" s="42">
        <v>6.4999999999999997E-3</v>
      </c>
      <c r="N40" s="42">
        <v>2.4799999999999999E-2</v>
      </c>
      <c r="O40" s="43">
        <v>1248526</v>
      </c>
      <c r="P40" s="43">
        <v>94.46</v>
      </c>
      <c r="Q40" s="43">
        <v>0</v>
      </c>
      <c r="R40" s="43">
        <v>1179.3599999999999</v>
      </c>
      <c r="S40" s="42">
        <v>8.0000000000000004E-4</v>
      </c>
      <c r="T40" s="42">
        <v>1.8E-3</v>
      </c>
      <c r="U40" s="42">
        <v>2.9999999999999997E-4</v>
      </c>
      <c r="V40" s="40" t="s">
        <v>5</v>
      </c>
    </row>
    <row r="41" spans="2:22" x14ac:dyDescent="0.2">
      <c r="B41" s="40" t="s">
        <v>217</v>
      </c>
      <c r="C41" s="41">
        <v>1133487</v>
      </c>
      <c r="D41" s="40" t="s">
        <v>133</v>
      </c>
      <c r="E41" s="40" t="s">
        <v>182</v>
      </c>
      <c r="F41" s="41">
        <v>511659401</v>
      </c>
      <c r="G41" s="40" t="s">
        <v>207</v>
      </c>
      <c r="H41" s="40" t="s">
        <v>214</v>
      </c>
      <c r="I41" s="40" t="s">
        <v>90</v>
      </c>
      <c r="J41" s="40" t="s">
        <v>5</v>
      </c>
      <c r="K41" s="43">
        <v>3.08</v>
      </c>
      <c r="L41" s="40" t="s">
        <v>91</v>
      </c>
      <c r="M41" s="42">
        <v>2.3400000000000001E-2</v>
      </c>
      <c r="N41" s="42">
        <v>1.8700000000000001E-2</v>
      </c>
      <c r="O41" s="43">
        <v>5065050.58</v>
      </c>
      <c r="P41" s="43">
        <v>109.67</v>
      </c>
      <c r="Q41" s="43">
        <v>0</v>
      </c>
      <c r="R41" s="43">
        <v>5554.84</v>
      </c>
      <c r="S41" s="42">
        <v>1.6000000000000001E-3</v>
      </c>
      <c r="T41" s="42">
        <v>8.6E-3</v>
      </c>
      <c r="U41" s="42">
        <v>1.2999999999999999E-3</v>
      </c>
      <c r="V41" s="40" t="s">
        <v>5</v>
      </c>
    </row>
    <row r="42" spans="2:22" x14ac:dyDescent="0.2">
      <c r="B42" s="40" t="s">
        <v>218</v>
      </c>
      <c r="C42" s="41">
        <v>1133149</v>
      </c>
      <c r="D42" s="40" t="s">
        <v>133</v>
      </c>
      <c r="E42" s="40" t="s">
        <v>182</v>
      </c>
      <c r="F42" s="41">
        <v>520026683</v>
      </c>
      <c r="G42" s="40" t="s">
        <v>207</v>
      </c>
      <c r="H42" s="40" t="s">
        <v>214</v>
      </c>
      <c r="I42" s="40" t="s">
        <v>90</v>
      </c>
      <c r="J42" s="40" t="s">
        <v>5</v>
      </c>
      <c r="K42" s="43">
        <v>2.94</v>
      </c>
      <c r="L42" s="40" t="s">
        <v>91</v>
      </c>
      <c r="M42" s="42">
        <v>3.2000000000000001E-2</v>
      </c>
      <c r="N42" s="42">
        <v>1.6199999999999999E-2</v>
      </c>
      <c r="O42" s="43">
        <v>1280705</v>
      </c>
      <c r="P42" s="43">
        <v>112.47</v>
      </c>
      <c r="Q42" s="43">
        <v>0</v>
      </c>
      <c r="R42" s="43">
        <v>1440.41</v>
      </c>
      <c r="S42" s="42">
        <v>8.0000000000000004E-4</v>
      </c>
      <c r="T42" s="42">
        <v>2.2000000000000001E-3</v>
      </c>
      <c r="U42" s="42">
        <v>2.9999999999999997E-4</v>
      </c>
      <c r="V42" s="40" t="s">
        <v>5</v>
      </c>
    </row>
    <row r="43" spans="2:22" x14ac:dyDescent="0.2">
      <c r="B43" s="40" t="s">
        <v>219</v>
      </c>
      <c r="C43" s="41">
        <v>7590128</v>
      </c>
      <c r="D43" s="40" t="s">
        <v>133</v>
      </c>
      <c r="E43" s="40" t="s">
        <v>182</v>
      </c>
      <c r="F43" s="41">
        <v>520001736</v>
      </c>
      <c r="G43" s="40" t="s">
        <v>207</v>
      </c>
      <c r="H43" s="40" t="s">
        <v>214</v>
      </c>
      <c r="I43" s="40" t="s">
        <v>90</v>
      </c>
      <c r="J43" s="40" t="s">
        <v>5</v>
      </c>
      <c r="K43" s="43">
        <v>1.95</v>
      </c>
      <c r="L43" s="40" t="s">
        <v>91</v>
      </c>
      <c r="M43" s="42">
        <v>4.7500000000000001E-2</v>
      </c>
      <c r="N43" s="42">
        <v>1.2699999999999999E-2</v>
      </c>
      <c r="O43" s="43">
        <v>22980</v>
      </c>
      <c r="P43" s="43">
        <v>138.58000000000001</v>
      </c>
      <c r="Q43" s="43">
        <v>0.71</v>
      </c>
      <c r="R43" s="43">
        <v>32.549999999999997</v>
      </c>
      <c r="S43" s="42">
        <v>0</v>
      </c>
      <c r="T43" s="42">
        <v>0</v>
      </c>
      <c r="U43" s="42">
        <v>0</v>
      </c>
      <c r="V43" s="40" t="s">
        <v>5</v>
      </c>
    </row>
    <row r="44" spans="2:22" x14ac:dyDescent="0.2">
      <c r="B44" s="40" t="s">
        <v>220</v>
      </c>
      <c r="C44" s="41">
        <v>2260545</v>
      </c>
      <c r="D44" s="40" t="s">
        <v>133</v>
      </c>
      <c r="E44" s="40" t="s">
        <v>182</v>
      </c>
      <c r="F44" s="41">
        <v>520024126</v>
      </c>
      <c r="G44" s="40" t="s">
        <v>207</v>
      </c>
      <c r="H44" s="40" t="s">
        <v>214</v>
      </c>
      <c r="I44" s="40" t="s">
        <v>90</v>
      </c>
      <c r="J44" s="40" t="s">
        <v>5</v>
      </c>
      <c r="K44" s="43">
        <v>3.49</v>
      </c>
      <c r="L44" s="40" t="s">
        <v>91</v>
      </c>
      <c r="M44" s="42">
        <v>2.4E-2</v>
      </c>
      <c r="N44" s="42">
        <v>1.5699999999999999E-2</v>
      </c>
      <c r="O44" s="43">
        <v>10692765.859999999</v>
      </c>
      <c r="P44" s="43">
        <v>110.67</v>
      </c>
      <c r="Q44" s="43">
        <v>883.94</v>
      </c>
      <c r="R44" s="43">
        <v>12717.63</v>
      </c>
      <c r="S44" s="42">
        <v>1.7299999999999999E-2</v>
      </c>
      <c r="T44" s="42">
        <v>1.9599999999999999E-2</v>
      </c>
      <c r="U44" s="42">
        <v>3.0000000000000001E-3</v>
      </c>
      <c r="V44" s="40" t="s">
        <v>5</v>
      </c>
    </row>
    <row r="45" spans="2:22" x14ac:dyDescent="0.2">
      <c r="B45" s="40" t="s">
        <v>221</v>
      </c>
      <c r="C45" s="41">
        <v>3230208</v>
      </c>
      <c r="D45" s="40" t="s">
        <v>133</v>
      </c>
      <c r="E45" s="40" t="s">
        <v>182</v>
      </c>
      <c r="F45" s="41">
        <v>520037789</v>
      </c>
      <c r="G45" s="40" t="s">
        <v>207</v>
      </c>
      <c r="H45" s="40" t="s">
        <v>214</v>
      </c>
      <c r="I45" s="40" t="s">
        <v>90</v>
      </c>
      <c r="J45" s="40" t="s">
        <v>5</v>
      </c>
      <c r="K45" s="43">
        <v>2.61</v>
      </c>
      <c r="L45" s="40" t="s">
        <v>91</v>
      </c>
      <c r="M45" s="42">
        <v>2.3E-2</v>
      </c>
      <c r="N45" s="42">
        <v>1.5599999999999999E-2</v>
      </c>
      <c r="O45" s="43">
        <v>4432.95</v>
      </c>
      <c r="P45" s="43">
        <v>111.3</v>
      </c>
      <c r="Q45" s="43">
        <v>0</v>
      </c>
      <c r="R45" s="43">
        <v>4.93</v>
      </c>
      <c r="S45" s="42">
        <v>0</v>
      </c>
      <c r="T45" s="42">
        <v>0</v>
      </c>
      <c r="U45" s="42">
        <v>0</v>
      </c>
      <c r="V45" s="40" t="s">
        <v>5</v>
      </c>
    </row>
    <row r="46" spans="2:22" x14ac:dyDescent="0.2">
      <c r="B46" s="40" t="s">
        <v>222</v>
      </c>
      <c r="C46" s="41">
        <v>3230232</v>
      </c>
      <c r="D46" s="40" t="s">
        <v>133</v>
      </c>
      <c r="E46" s="40" t="s">
        <v>182</v>
      </c>
      <c r="F46" s="41">
        <v>520037789</v>
      </c>
      <c r="G46" s="40" t="s">
        <v>207</v>
      </c>
      <c r="H46" s="40" t="s">
        <v>214</v>
      </c>
      <c r="I46" s="40" t="s">
        <v>90</v>
      </c>
      <c r="J46" s="40" t="s">
        <v>5</v>
      </c>
      <c r="K46" s="43">
        <v>3.28</v>
      </c>
      <c r="L46" s="40" t="s">
        <v>91</v>
      </c>
      <c r="M46" s="42">
        <v>2.1499999999999998E-2</v>
      </c>
      <c r="N46" s="42">
        <v>1.6799999999999999E-2</v>
      </c>
      <c r="O46" s="43">
        <v>7779598</v>
      </c>
      <c r="P46" s="43">
        <v>111.55</v>
      </c>
      <c r="Q46" s="43">
        <v>0</v>
      </c>
      <c r="R46" s="43">
        <v>8678.14</v>
      </c>
      <c r="S46" s="42">
        <v>6.1999999999999998E-3</v>
      </c>
      <c r="T46" s="42">
        <v>1.34E-2</v>
      </c>
      <c r="U46" s="42">
        <v>2E-3</v>
      </c>
      <c r="V46" s="40" t="s">
        <v>5</v>
      </c>
    </row>
    <row r="47" spans="2:22" x14ac:dyDescent="0.2">
      <c r="B47" s="40" t="s">
        <v>223</v>
      </c>
      <c r="C47" s="41">
        <v>3230125</v>
      </c>
      <c r="D47" s="40" t="s">
        <v>133</v>
      </c>
      <c r="E47" s="40" t="s">
        <v>182</v>
      </c>
      <c r="F47" s="41">
        <v>520037789</v>
      </c>
      <c r="G47" s="40" t="s">
        <v>207</v>
      </c>
      <c r="H47" s="40" t="s">
        <v>214</v>
      </c>
      <c r="I47" s="40" t="s">
        <v>90</v>
      </c>
      <c r="J47" s="40" t="s">
        <v>5</v>
      </c>
      <c r="K47" s="43">
        <v>1.02</v>
      </c>
      <c r="L47" s="40" t="s">
        <v>91</v>
      </c>
      <c r="M47" s="42">
        <v>4.9000000000000002E-2</v>
      </c>
      <c r="N47" s="42">
        <v>1.37E-2</v>
      </c>
      <c r="O47" s="43">
        <v>905564.87</v>
      </c>
      <c r="P47" s="43">
        <v>114</v>
      </c>
      <c r="Q47" s="43">
        <v>1046.73</v>
      </c>
      <c r="R47" s="43">
        <v>2079.0700000000002</v>
      </c>
      <c r="S47" s="42">
        <v>6.7999999999999996E-3</v>
      </c>
      <c r="T47" s="42">
        <v>3.2000000000000002E-3</v>
      </c>
      <c r="U47" s="42">
        <v>5.0000000000000001E-4</v>
      </c>
      <c r="V47" s="40" t="s">
        <v>5</v>
      </c>
    </row>
    <row r="48" spans="2:22" x14ac:dyDescent="0.2">
      <c r="B48" s="40" t="s">
        <v>224</v>
      </c>
      <c r="C48" s="41">
        <v>3230224</v>
      </c>
      <c r="D48" s="40" t="s">
        <v>133</v>
      </c>
      <c r="E48" s="40" t="s">
        <v>182</v>
      </c>
      <c r="F48" s="41">
        <v>520037789</v>
      </c>
      <c r="G48" s="40" t="s">
        <v>207</v>
      </c>
      <c r="H48" s="40" t="s">
        <v>214</v>
      </c>
      <c r="I48" s="40" t="s">
        <v>90</v>
      </c>
      <c r="J48" s="40" t="s">
        <v>5</v>
      </c>
      <c r="K48" s="43">
        <v>0.41</v>
      </c>
      <c r="L48" s="40" t="s">
        <v>91</v>
      </c>
      <c r="M48" s="42">
        <v>5.8500000000000003E-2</v>
      </c>
      <c r="N48" s="42">
        <v>2.1399999999999999E-2</v>
      </c>
      <c r="O48" s="43">
        <v>1400226.45</v>
      </c>
      <c r="P48" s="43">
        <v>119.84</v>
      </c>
      <c r="Q48" s="43">
        <v>0</v>
      </c>
      <c r="R48" s="43">
        <v>1678.03</v>
      </c>
      <c r="S48" s="42">
        <v>5.8999999999999999E-3</v>
      </c>
      <c r="T48" s="42">
        <v>2.5999999999999999E-3</v>
      </c>
      <c r="U48" s="42">
        <v>4.0000000000000002E-4</v>
      </c>
      <c r="V48" s="40" t="s">
        <v>5</v>
      </c>
    </row>
    <row r="49" spans="2:22" x14ac:dyDescent="0.2">
      <c r="B49" s="40" t="s">
        <v>225</v>
      </c>
      <c r="C49" s="41">
        <v>1140615</v>
      </c>
      <c r="D49" s="40" t="s">
        <v>133</v>
      </c>
      <c r="E49" s="40" t="s">
        <v>182</v>
      </c>
      <c r="F49" s="41">
        <v>513765859</v>
      </c>
      <c r="G49" s="40" t="s">
        <v>207</v>
      </c>
      <c r="H49" s="40" t="s">
        <v>214</v>
      </c>
      <c r="I49" s="40" t="s">
        <v>90</v>
      </c>
      <c r="J49" s="40" t="s">
        <v>5</v>
      </c>
      <c r="K49" s="43">
        <v>5.21</v>
      </c>
      <c r="L49" s="40" t="s">
        <v>91</v>
      </c>
      <c r="M49" s="42">
        <v>1.6E-2</v>
      </c>
      <c r="N49" s="42">
        <v>1.14E-2</v>
      </c>
      <c r="O49" s="43">
        <v>71815.73</v>
      </c>
      <c r="P49" s="43">
        <v>109.04</v>
      </c>
      <c r="Q49" s="43">
        <v>0</v>
      </c>
      <c r="R49" s="43">
        <v>78.31</v>
      </c>
      <c r="S49" s="42">
        <v>2.0000000000000001E-4</v>
      </c>
      <c r="T49" s="42">
        <v>1E-4</v>
      </c>
      <c r="U49" s="42">
        <v>0</v>
      </c>
      <c r="V49" s="40" t="s">
        <v>5</v>
      </c>
    </row>
    <row r="50" spans="2:22" x14ac:dyDescent="0.2">
      <c r="B50" s="40" t="s">
        <v>226</v>
      </c>
      <c r="C50" s="41">
        <v>7770191</v>
      </c>
      <c r="D50" s="40" t="s">
        <v>133</v>
      </c>
      <c r="E50" s="40" t="s">
        <v>182</v>
      </c>
      <c r="F50" s="41">
        <v>520022732</v>
      </c>
      <c r="G50" s="40" t="s">
        <v>227</v>
      </c>
      <c r="H50" s="40" t="s">
        <v>214</v>
      </c>
      <c r="I50" s="40" t="s">
        <v>90</v>
      </c>
      <c r="J50" s="40" t="s">
        <v>5</v>
      </c>
      <c r="K50" s="43">
        <v>3.86</v>
      </c>
      <c r="L50" s="40" t="s">
        <v>91</v>
      </c>
      <c r="M50" s="42">
        <v>2.9899999999999999E-2</v>
      </c>
      <c r="N50" s="42">
        <v>1.3299999999999999E-2</v>
      </c>
      <c r="O50" s="43">
        <v>5714806.9800000004</v>
      </c>
      <c r="P50" s="43">
        <v>113.45</v>
      </c>
      <c r="Q50" s="43">
        <v>1079.3399999999999</v>
      </c>
      <c r="R50" s="43">
        <v>7562.79</v>
      </c>
      <c r="S50" s="42">
        <v>2.76E-2</v>
      </c>
      <c r="T50" s="42">
        <v>1.17E-2</v>
      </c>
      <c r="U50" s="42">
        <v>1.8E-3</v>
      </c>
      <c r="V50" s="40" t="s">
        <v>5</v>
      </c>
    </row>
    <row r="51" spans="2:22" x14ac:dyDescent="0.2">
      <c r="B51" s="40" t="s">
        <v>228</v>
      </c>
      <c r="C51" s="41">
        <v>7770217</v>
      </c>
      <c r="D51" s="40" t="s">
        <v>133</v>
      </c>
      <c r="E51" s="40" t="s">
        <v>182</v>
      </c>
      <c r="F51" s="41">
        <v>520022732</v>
      </c>
      <c r="G51" s="40" t="s">
        <v>227</v>
      </c>
      <c r="H51" s="40" t="s">
        <v>214</v>
      </c>
      <c r="I51" s="40" t="s">
        <v>90</v>
      </c>
      <c r="J51" s="40" t="s">
        <v>5</v>
      </c>
      <c r="K51" s="43">
        <v>3.38</v>
      </c>
      <c r="L51" s="40" t="s">
        <v>91</v>
      </c>
      <c r="M51" s="42">
        <v>4.2999999999999997E-2</v>
      </c>
      <c r="N51" s="42">
        <v>1.29E-2</v>
      </c>
      <c r="O51" s="43">
        <v>100267.1</v>
      </c>
      <c r="P51" s="43">
        <v>117.76</v>
      </c>
      <c r="Q51" s="43">
        <v>23.24</v>
      </c>
      <c r="R51" s="43">
        <v>141.31</v>
      </c>
      <c r="S51" s="42">
        <v>2.0000000000000001E-4</v>
      </c>
      <c r="T51" s="42">
        <v>2.0000000000000001E-4</v>
      </c>
      <c r="U51" s="42">
        <v>0</v>
      </c>
      <c r="V51" s="40" t="s">
        <v>5</v>
      </c>
    </row>
    <row r="52" spans="2:22" x14ac:dyDescent="0.2">
      <c r="B52" s="40" t="s">
        <v>229</v>
      </c>
      <c r="C52" s="41">
        <v>1410281</v>
      </c>
      <c r="D52" s="40" t="s">
        <v>133</v>
      </c>
      <c r="E52" s="40" t="s">
        <v>182</v>
      </c>
      <c r="F52" s="41">
        <v>520034372</v>
      </c>
      <c r="G52" s="40" t="s">
        <v>196</v>
      </c>
      <c r="H52" s="40" t="s">
        <v>214</v>
      </c>
      <c r="I52" s="40" t="s">
        <v>90</v>
      </c>
      <c r="J52" s="40" t="s">
        <v>5</v>
      </c>
      <c r="K52" s="43">
        <v>0.4</v>
      </c>
      <c r="L52" s="40" t="s">
        <v>91</v>
      </c>
      <c r="M52" s="42">
        <v>2.1499999999999998E-2</v>
      </c>
      <c r="N52" s="42">
        <v>2.5999999999999999E-3</v>
      </c>
      <c r="O52" s="43">
        <v>325670.86</v>
      </c>
      <c r="P52" s="43">
        <v>108.29</v>
      </c>
      <c r="Q52" s="43">
        <v>177.94</v>
      </c>
      <c r="R52" s="43">
        <v>530.6</v>
      </c>
      <c r="S52" s="42">
        <v>2.8E-3</v>
      </c>
      <c r="T52" s="42">
        <v>8.0000000000000004E-4</v>
      </c>
      <c r="U52" s="42">
        <v>1E-4</v>
      </c>
      <c r="V52" s="40" t="s">
        <v>5</v>
      </c>
    </row>
    <row r="53" spans="2:22" x14ac:dyDescent="0.2">
      <c r="B53" s="40" t="s">
        <v>230</v>
      </c>
      <c r="C53" s="41">
        <v>1110915</v>
      </c>
      <c r="D53" s="40" t="s">
        <v>133</v>
      </c>
      <c r="E53" s="40" t="s">
        <v>182</v>
      </c>
      <c r="F53" s="41">
        <v>520043605</v>
      </c>
      <c r="G53" s="40" t="s">
        <v>231</v>
      </c>
      <c r="H53" s="40" t="s">
        <v>232</v>
      </c>
      <c r="I53" s="40" t="s">
        <v>90</v>
      </c>
      <c r="J53" s="40" t="s">
        <v>5</v>
      </c>
      <c r="K53" s="43">
        <v>6.07</v>
      </c>
      <c r="L53" s="40" t="s">
        <v>91</v>
      </c>
      <c r="M53" s="42">
        <v>5.1499999999999997E-2</v>
      </c>
      <c r="N53" s="42">
        <v>2.6800000000000001E-2</v>
      </c>
      <c r="O53" s="43">
        <v>8043831.9900000002</v>
      </c>
      <c r="P53" s="43">
        <v>151.26</v>
      </c>
      <c r="Q53" s="43">
        <v>0</v>
      </c>
      <c r="R53" s="43">
        <v>12167.1</v>
      </c>
      <c r="S53" s="42">
        <v>2.3999999999999998E-3</v>
      </c>
      <c r="T53" s="42">
        <v>1.8800000000000001E-2</v>
      </c>
      <c r="U53" s="42">
        <v>2.8E-3</v>
      </c>
      <c r="V53" s="40" t="s">
        <v>5</v>
      </c>
    </row>
    <row r="54" spans="2:22" x14ac:dyDescent="0.2">
      <c r="B54" s="40" t="s">
        <v>233</v>
      </c>
      <c r="C54" s="41">
        <v>3900271</v>
      </c>
      <c r="D54" s="40" t="s">
        <v>133</v>
      </c>
      <c r="E54" s="40" t="s">
        <v>182</v>
      </c>
      <c r="F54" s="41">
        <v>520038506</v>
      </c>
      <c r="G54" s="40" t="s">
        <v>207</v>
      </c>
      <c r="H54" s="40" t="s">
        <v>232</v>
      </c>
      <c r="I54" s="40" t="s">
        <v>90</v>
      </c>
      <c r="J54" s="40" t="s">
        <v>5</v>
      </c>
      <c r="K54" s="43">
        <v>0.4</v>
      </c>
      <c r="L54" s="40" t="s">
        <v>91</v>
      </c>
      <c r="M54" s="42">
        <v>4.4499999999999998E-2</v>
      </c>
      <c r="N54" s="42">
        <v>1.2E-2</v>
      </c>
      <c r="O54" s="43">
        <v>1005069.86</v>
      </c>
      <c r="P54" s="43">
        <v>114.76</v>
      </c>
      <c r="Q54" s="43">
        <v>0</v>
      </c>
      <c r="R54" s="43">
        <v>1153.42</v>
      </c>
      <c r="S54" s="42">
        <v>4.7999999999999996E-3</v>
      </c>
      <c r="T54" s="42">
        <v>1.8E-3</v>
      </c>
      <c r="U54" s="42">
        <v>2.9999999999999997E-4</v>
      </c>
      <c r="V54" s="40" t="s">
        <v>5</v>
      </c>
    </row>
    <row r="55" spans="2:22" x14ac:dyDescent="0.2">
      <c r="B55" s="40" t="s">
        <v>234</v>
      </c>
      <c r="C55" s="41">
        <v>2300143</v>
      </c>
      <c r="D55" s="40" t="s">
        <v>133</v>
      </c>
      <c r="E55" s="40" t="s">
        <v>182</v>
      </c>
      <c r="F55" s="41">
        <v>520031931</v>
      </c>
      <c r="G55" s="40" t="s">
        <v>235</v>
      </c>
      <c r="H55" s="40" t="s">
        <v>232</v>
      </c>
      <c r="I55" s="40" t="s">
        <v>90</v>
      </c>
      <c r="J55" s="40" t="s">
        <v>5</v>
      </c>
      <c r="K55" s="43">
        <v>0.17</v>
      </c>
      <c r="L55" s="40" t="s">
        <v>91</v>
      </c>
      <c r="M55" s="42">
        <v>3.6999999999999998E-2</v>
      </c>
      <c r="N55" s="42">
        <v>1.9400000000000001E-2</v>
      </c>
      <c r="O55" s="43">
        <v>2716041.52</v>
      </c>
      <c r="P55" s="43">
        <v>112.51</v>
      </c>
      <c r="Q55" s="43">
        <v>0</v>
      </c>
      <c r="R55" s="43">
        <v>3055.82</v>
      </c>
      <c r="S55" s="42">
        <v>5.4000000000000003E-3</v>
      </c>
      <c r="T55" s="42">
        <v>4.7000000000000002E-3</v>
      </c>
      <c r="U55" s="42">
        <v>6.9999999999999999E-4</v>
      </c>
      <c r="V55" s="40" t="s">
        <v>5</v>
      </c>
    </row>
    <row r="56" spans="2:22" x14ac:dyDescent="0.2">
      <c r="B56" s="40" t="s">
        <v>236</v>
      </c>
      <c r="C56" s="41">
        <v>1162221</v>
      </c>
      <c r="D56" s="40" t="s">
        <v>133</v>
      </c>
      <c r="E56" s="40" t="s">
        <v>182</v>
      </c>
      <c r="F56" s="41">
        <v>513623314</v>
      </c>
      <c r="G56" s="40" t="s">
        <v>207</v>
      </c>
      <c r="H56" s="40" t="s">
        <v>237</v>
      </c>
      <c r="I56" s="40" t="s">
        <v>105</v>
      </c>
      <c r="J56" s="40" t="s">
        <v>5</v>
      </c>
      <c r="K56" s="43">
        <v>5.82</v>
      </c>
      <c r="L56" s="40" t="s">
        <v>91</v>
      </c>
      <c r="M56" s="42">
        <v>1.17E-2</v>
      </c>
      <c r="N56" s="42">
        <v>2.9100000000000001E-2</v>
      </c>
      <c r="O56" s="43">
        <v>9836983.7699999996</v>
      </c>
      <c r="P56" s="43">
        <v>96.39</v>
      </c>
      <c r="Q56" s="43">
        <v>0</v>
      </c>
      <c r="R56" s="43">
        <v>9481.8700000000008</v>
      </c>
      <c r="S56" s="42">
        <v>1.2999999999999999E-2</v>
      </c>
      <c r="T56" s="42">
        <v>1.46E-2</v>
      </c>
      <c r="U56" s="42">
        <v>2.2000000000000001E-3</v>
      </c>
      <c r="V56" s="40" t="s">
        <v>5</v>
      </c>
    </row>
    <row r="57" spans="2:22" x14ac:dyDescent="0.2">
      <c r="B57" s="40" t="s">
        <v>238</v>
      </c>
      <c r="C57" s="41">
        <v>1141050</v>
      </c>
      <c r="D57" s="40" t="s">
        <v>133</v>
      </c>
      <c r="E57" s="40" t="s">
        <v>182</v>
      </c>
      <c r="F57" s="41">
        <v>513623314</v>
      </c>
      <c r="G57" s="40" t="s">
        <v>207</v>
      </c>
      <c r="H57" s="40" t="s">
        <v>232</v>
      </c>
      <c r="I57" s="40" t="s">
        <v>90</v>
      </c>
      <c r="J57" s="40" t="s">
        <v>5</v>
      </c>
      <c r="K57" s="43">
        <v>2.78</v>
      </c>
      <c r="L57" s="40" t="s">
        <v>91</v>
      </c>
      <c r="M57" s="42">
        <v>1.95E-2</v>
      </c>
      <c r="N57" s="42">
        <v>1.47E-2</v>
      </c>
      <c r="O57" s="43">
        <v>4200</v>
      </c>
      <c r="P57" s="43">
        <v>109.91</v>
      </c>
      <c r="Q57" s="43">
        <v>0</v>
      </c>
      <c r="R57" s="43">
        <v>4.62</v>
      </c>
      <c r="S57" s="42">
        <v>0</v>
      </c>
      <c r="T57" s="42">
        <v>0</v>
      </c>
      <c r="U57" s="42">
        <v>0</v>
      </c>
      <c r="V57" s="40" t="s">
        <v>5</v>
      </c>
    </row>
    <row r="58" spans="2:22" x14ac:dyDescent="0.2">
      <c r="B58" s="40" t="s">
        <v>239</v>
      </c>
      <c r="C58" s="41">
        <v>7670284</v>
      </c>
      <c r="D58" s="40" t="s">
        <v>133</v>
      </c>
      <c r="E58" s="40" t="s">
        <v>182</v>
      </c>
      <c r="F58" s="41">
        <v>520017450</v>
      </c>
      <c r="G58" s="40" t="s">
        <v>240</v>
      </c>
      <c r="H58" s="40" t="s">
        <v>232</v>
      </c>
      <c r="I58" s="40" t="s">
        <v>90</v>
      </c>
      <c r="J58" s="40" t="s">
        <v>5</v>
      </c>
      <c r="K58" s="43">
        <v>6</v>
      </c>
      <c r="L58" s="40" t="s">
        <v>91</v>
      </c>
      <c r="M58" s="42">
        <v>4.4000000000000003E-3</v>
      </c>
      <c r="N58" s="42">
        <v>2.1399999999999999E-2</v>
      </c>
      <c r="O58" s="43">
        <v>2209092.48</v>
      </c>
      <c r="P58" s="43">
        <v>96.6</v>
      </c>
      <c r="Q58" s="43">
        <v>0</v>
      </c>
      <c r="R58" s="43">
        <v>2133.98</v>
      </c>
      <c r="S58" s="42">
        <v>2.8E-3</v>
      </c>
      <c r="T58" s="42">
        <v>3.3E-3</v>
      </c>
      <c r="U58" s="42">
        <v>5.0000000000000001E-4</v>
      </c>
      <c r="V58" s="40" t="s">
        <v>5</v>
      </c>
    </row>
    <row r="59" spans="2:22" x14ac:dyDescent="0.2">
      <c r="B59" s="40" t="s">
        <v>241</v>
      </c>
      <c r="C59" s="41">
        <v>1135417</v>
      </c>
      <c r="D59" s="40" t="s">
        <v>133</v>
      </c>
      <c r="E59" s="40" t="s">
        <v>182</v>
      </c>
      <c r="F59" s="41">
        <v>514290345</v>
      </c>
      <c r="G59" s="40" t="s">
        <v>240</v>
      </c>
      <c r="H59" s="40" t="s">
        <v>232</v>
      </c>
      <c r="I59" s="40" t="s">
        <v>90</v>
      </c>
      <c r="J59" s="40" t="s">
        <v>5</v>
      </c>
      <c r="K59" s="43">
        <v>3.9</v>
      </c>
      <c r="L59" s="40" t="s">
        <v>91</v>
      </c>
      <c r="M59" s="42">
        <v>2.2499999999999999E-2</v>
      </c>
      <c r="N59" s="42">
        <v>1.6299999999999999E-2</v>
      </c>
      <c r="O59" s="43">
        <v>89737</v>
      </c>
      <c r="P59" s="43">
        <v>111.96</v>
      </c>
      <c r="Q59" s="43">
        <v>0</v>
      </c>
      <c r="R59" s="43">
        <v>100.47</v>
      </c>
      <c r="S59" s="42">
        <v>2.0000000000000001E-4</v>
      </c>
      <c r="T59" s="42">
        <v>2.0000000000000001E-4</v>
      </c>
      <c r="U59" s="42">
        <v>0</v>
      </c>
      <c r="V59" s="40" t="s">
        <v>5</v>
      </c>
    </row>
    <row r="60" spans="2:22" x14ac:dyDescent="0.2">
      <c r="B60" s="40" t="s">
        <v>242</v>
      </c>
      <c r="C60" s="41">
        <v>1134030</v>
      </c>
      <c r="D60" s="40" t="s">
        <v>133</v>
      </c>
      <c r="E60" s="40" t="s">
        <v>182</v>
      </c>
      <c r="F60" s="41">
        <v>513834200</v>
      </c>
      <c r="G60" s="40" t="s">
        <v>240</v>
      </c>
      <c r="H60" s="40" t="s">
        <v>232</v>
      </c>
      <c r="I60" s="40" t="s">
        <v>90</v>
      </c>
      <c r="J60" s="40" t="s">
        <v>5</v>
      </c>
      <c r="K60" s="43">
        <v>3.14</v>
      </c>
      <c r="L60" s="40" t="s">
        <v>91</v>
      </c>
      <c r="M60" s="42">
        <v>2.4E-2</v>
      </c>
      <c r="N60" s="42">
        <v>1.01E-2</v>
      </c>
      <c r="O60" s="43">
        <v>1060176</v>
      </c>
      <c r="P60" s="43">
        <v>112.28</v>
      </c>
      <c r="Q60" s="43">
        <v>0</v>
      </c>
      <c r="R60" s="43">
        <v>1190.3699999999999</v>
      </c>
      <c r="S60" s="42">
        <v>3.5999999999999999E-3</v>
      </c>
      <c r="T60" s="42">
        <v>1.8E-3</v>
      </c>
      <c r="U60" s="42">
        <v>2.9999999999999997E-4</v>
      </c>
      <c r="V60" s="40" t="s">
        <v>5</v>
      </c>
    </row>
    <row r="61" spans="2:22" x14ac:dyDescent="0.2">
      <c r="B61" s="40" t="s">
        <v>243</v>
      </c>
      <c r="C61" s="41">
        <v>1126069</v>
      </c>
      <c r="D61" s="40" t="s">
        <v>133</v>
      </c>
      <c r="E61" s="40" t="s">
        <v>182</v>
      </c>
      <c r="F61" s="41">
        <v>513834200</v>
      </c>
      <c r="G61" s="40" t="s">
        <v>240</v>
      </c>
      <c r="H61" s="40" t="s">
        <v>232</v>
      </c>
      <c r="I61" s="40" t="s">
        <v>90</v>
      </c>
      <c r="J61" s="40" t="s">
        <v>5</v>
      </c>
      <c r="K61" s="43">
        <v>0.66</v>
      </c>
      <c r="L61" s="40" t="s">
        <v>91</v>
      </c>
      <c r="M61" s="42">
        <v>3.85E-2</v>
      </c>
      <c r="N61" s="42">
        <v>1.21E-2</v>
      </c>
      <c r="O61" s="43">
        <v>4000000</v>
      </c>
      <c r="P61" s="43">
        <v>113.75</v>
      </c>
      <c r="Q61" s="43">
        <v>0</v>
      </c>
      <c r="R61" s="43">
        <v>4550</v>
      </c>
      <c r="S61" s="42">
        <v>1.67E-2</v>
      </c>
      <c r="T61" s="42">
        <v>7.0000000000000001E-3</v>
      </c>
      <c r="U61" s="42">
        <v>1.1000000000000001E-3</v>
      </c>
      <c r="V61" s="40" t="s">
        <v>5</v>
      </c>
    </row>
    <row r="62" spans="2:22" x14ac:dyDescent="0.2">
      <c r="B62" s="40" t="s">
        <v>244</v>
      </c>
      <c r="C62" s="41">
        <v>1126077</v>
      </c>
      <c r="D62" s="40" t="s">
        <v>133</v>
      </c>
      <c r="E62" s="40" t="s">
        <v>182</v>
      </c>
      <c r="F62" s="41">
        <v>513834200</v>
      </c>
      <c r="G62" s="40" t="s">
        <v>240</v>
      </c>
      <c r="H62" s="40" t="s">
        <v>232</v>
      </c>
      <c r="I62" s="40" t="s">
        <v>90</v>
      </c>
      <c r="J62" s="40" t="s">
        <v>5</v>
      </c>
      <c r="K62" s="43">
        <v>1.61</v>
      </c>
      <c r="L62" s="40" t="s">
        <v>91</v>
      </c>
      <c r="M62" s="42">
        <v>3.85E-2</v>
      </c>
      <c r="N62" s="42">
        <v>7.0000000000000001E-3</v>
      </c>
      <c r="O62" s="43">
        <v>105796</v>
      </c>
      <c r="P62" s="43">
        <v>117.57</v>
      </c>
      <c r="Q62" s="43">
        <v>0</v>
      </c>
      <c r="R62" s="43">
        <v>124.38</v>
      </c>
      <c r="S62" s="42">
        <v>4.0000000000000002E-4</v>
      </c>
      <c r="T62" s="42">
        <v>2.0000000000000001E-4</v>
      </c>
      <c r="U62" s="42">
        <v>0</v>
      </c>
      <c r="V62" s="40" t="s">
        <v>5</v>
      </c>
    </row>
    <row r="63" spans="2:22" x14ac:dyDescent="0.2">
      <c r="B63" s="40" t="s">
        <v>245</v>
      </c>
      <c r="C63" s="41">
        <v>1172170</v>
      </c>
      <c r="D63" s="40" t="s">
        <v>133</v>
      </c>
      <c r="E63" s="40" t="s">
        <v>182</v>
      </c>
      <c r="F63" s="41">
        <v>513682146</v>
      </c>
      <c r="G63" s="40" t="s">
        <v>183</v>
      </c>
      <c r="H63" s="40" t="s">
        <v>232</v>
      </c>
      <c r="I63" s="40" t="s">
        <v>90</v>
      </c>
      <c r="J63" s="40" t="s">
        <v>5</v>
      </c>
      <c r="K63" s="43">
        <v>4.22</v>
      </c>
      <c r="L63" s="40" t="s">
        <v>91</v>
      </c>
      <c r="M63" s="42">
        <v>2E-3</v>
      </c>
      <c r="N63" s="42">
        <v>1.47E-2</v>
      </c>
      <c r="O63" s="43">
        <v>9443141</v>
      </c>
      <c r="P63" s="43">
        <v>101.5</v>
      </c>
      <c r="Q63" s="43">
        <v>0</v>
      </c>
      <c r="R63" s="43">
        <v>9584.7900000000009</v>
      </c>
      <c r="S63" s="42">
        <v>1.7600000000000001E-2</v>
      </c>
      <c r="T63" s="42">
        <v>1.4800000000000001E-2</v>
      </c>
      <c r="U63" s="42">
        <v>2.2000000000000001E-3</v>
      </c>
      <c r="V63" s="40" t="s">
        <v>5</v>
      </c>
    </row>
    <row r="64" spans="2:22" x14ac:dyDescent="0.2">
      <c r="B64" s="40" t="s">
        <v>246</v>
      </c>
      <c r="C64" s="41">
        <v>1161769</v>
      </c>
      <c r="D64" s="40" t="s">
        <v>133</v>
      </c>
      <c r="E64" s="40" t="s">
        <v>182</v>
      </c>
      <c r="F64" s="41">
        <v>513682146</v>
      </c>
      <c r="G64" s="40" t="s">
        <v>183</v>
      </c>
      <c r="H64" s="40" t="s">
        <v>232</v>
      </c>
      <c r="I64" s="40" t="s">
        <v>90</v>
      </c>
      <c r="J64" s="40" t="s">
        <v>5</v>
      </c>
      <c r="K64" s="43">
        <v>2.73</v>
      </c>
      <c r="L64" s="40" t="s">
        <v>91</v>
      </c>
      <c r="M64" s="42">
        <v>2E-3</v>
      </c>
      <c r="N64" s="42">
        <v>1.1900000000000001E-2</v>
      </c>
      <c r="O64" s="43">
        <v>5016000</v>
      </c>
      <c r="P64" s="43">
        <v>103.18</v>
      </c>
      <c r="Q64" s="43">
        <v>0</v>
      </c>
      <c r="R64" s="43">
        <v>5175.51</v>
      </c>
      <c r="S64" s="42">
        <v>8.9999999999999993E-3</v>
      </c>
      <c r="T64" s="42">
        <v>8.0000000000000002E-3</v>
      </c>
      <c r="U64" s="42">
        <v>1.1999999999999999E-3</v>
      </c>
      <c r="V64" s="40" t="s">
        <v>5</v>
      </c>
    </row>
    <row r="65" spans="2:22" x14ac:dyDescent="0.2">
      <c r="B65" s="40" t="s">
        <v>247</v>
      </c>
      <c r="C65" s="41">
        <v>1142512</v>
      </c>
      <c r="D65" s="40" t="s">
        <v>133</v>
      </c>
      <c r="E65" s="40" t="s">
        <v>182</v>
      </c>
      <c r="F65" s="41">
        <v>513682146</v>
      </c>
      <c r="G65" s="40" t="s">
        <v>183</v>
      </c>
      <c r="H65" s="40" t="s">
        <v>232</v>
      </c>
      <c r="I65" s="40" t="s">
        <v>90</v>
      </c>
      <c r="J65" s="40" t="s">
        <v>5</v>
      </c>
      <c r="K65" s="43">
        <v>1.1599999999999999</v>
      </c>
      <c r="L65" s="40" t="s">
        <v>91</v>
      </c>
      <c r="M65" s="42">
        <v>6.7999999999999996E-3</v>
      </c>
      <c r="N65" s="42">
        <v>1.2200000000000001E-2</v>
      </c>
      <c r="O65" s="43">
        <v>3347714.83</v>
      </c>
      <c r="P65" s="43">
        <v>107.12</v>
      </c>
      <c r="Q65" s="43">
        <v>0</v>
      </c>
      <c r="R65" s="43">
        <v>3586.07</v>
      </c>
      <c r="S65" s="42">
        <v>7.4999999999999997E-3</v>
      </c>
      <c r="T65" s="42">
        <v>5.4999999999999997E-3</v>
      </c>
      <c r="U65" s="42">
        <v>8.0000000000000004E-4</v>
      </c>
      <c r="V65" s="40" t="s">
        <v>5</v>
      </c>
    </row>
    <row r="66" spans="2:22" x14ac:dyDescent="0.2">
      <c r="B66" s="40" t="s">
        <v>248</v>
      </c>
      <c r="C66" s="41">
        <v>1132950</v>
      </c>
      <c r="D66" s="40" t="s">
        <v>133</v>
      </c>
      <c r="E66" s="40" t="s">
        <v>182</v>
      </c>
      <c r="F66" s="41">
        <v>513754069</v>
      </c>
      <c r="G66" s="40" t="s">
        <v>240</v>
      </c>
      <c r="H66" s="40" t="s">
        <v>232</v>
      </c>
      <c r="I66" s="40" t="s">
        <v>90</v>
      </c>
      <c r="J66" s="40" t="s">
        <v>5</v>
      </c>
      <c r="K66" s="43">
        <v>1.24</v>
      </c>
      <c r="L66" s="40" t="s">
        <v>91</v>
      </c>
      <c r="M66" s="42">
        <v>2.3199999999999998E-2</v>
      </c>
      <c r="N66" s="42">
        <v>6.4000000000000003E-3</v>
      </c>
      <c r="O66" s="43">
        <v>1837562</v>
      </c>
      <c r="P66" s="43">
        <v>109.85</v>
      </c>
      <c r="Q66" s="43">
        <v>0</v>
      </c>
      <c r="R66" s="43">
        <v>2018.56</v>
      </c>
      <c r="S66" s="42">
        <v>7.0000000000000001E-3</v>
      </c>
      <c r="T66" s="42">
        <v>3.0999999999999999E-3</v>
      </c>
      <c r="U66" s="42">
        <v>5.0000000000000001E-4</v>
      </c>
      <c r="V66" s="40" t="s">
        <v>5</v>
      </c>
    </row>
    <row r="67" spans="2:22" x14ac:dyDescent="0.2">
      <c r="B67" s="40" t="s">
        <v>249</v>
      </c>
      <c r="C67" s="41">
        <v>1136050</v>
      </c>
      <c r="D67" s="40" t="s">
        <v>133</v>
      </c>
      <c r="E67" s="40" t="s">
        <v>182</v>
      </c>
      <c r="F67" s="41">
        <v>513754069</v>
      </c>
      <c r="G67" s="40" t="s">
        <v>240</v>
      </c>
      <c r="H67" s="40" t="s">
        <v>232</v>
      </c>
      <c r="I67" s="40" t="s">
        <v>90</v>
      </c>
      <c r="J67" s="40" t="s">
        <v>5</v>
      </c>
      <c r="K67" s="43">
        <v>2.75</v>
      </c>
      <c r="L67" s="40" t="s">
        <v>91</v>
      </c>
      <c r="M67" s="42">
        <v>2.4799999999999999E-2</v>
      </c>
      <c r="N67" s="42">
        <v>1.2200000000000001E-2</v>
      </c>
      <c r="O67" s="43">
        <v>8276743.7400000002</v>
      </c>
      <c r="P67" s="43">
        <v>111.3</v>
      </c>
      <c r="Q67" s="43">
        <v>0</v>
      </c>
      <c r="R67" s="43">
        <v>9212.02</v>
      </c>
      <c r="S67" s="42">
        <v>1.95E-2</v>
      </c>
      <c r="T67" s="42">
        <v>1.4200000000000001E-2</v>
      </c>
      <c r="U67" s="42">
        <v>2.0999999999999999E-3</v>
      </c>
      <c r="V67" s="40" t="s">
        <v>5</v>
      </c>
    </row>
    <row r="68" spans="2:22" x14ac:dyDescent="0.2">
      <c r="B68" s="40" t="s">
        <v>250</v>
      </c>
      <c r="C68" s="41">
        <v>1132927</v>
      </c>
      <c r="D68" s="40" t="s">
        <v>133</v>
      </c>
      <c r="E68" s="40" t="s">
        <v>182</v>
      </c>
      <c r="F68" s="41">
        <v>513992529</v>
      </c>
      <c r="G68" s="40" t="s">
        <v>207</v>
      </c>
      <c r="H68" s="40" t="s">
        <v>237</v>
      </c>
      <c r="I68" s="40" t="s">
        <v>105</v>
      </c>
      <c r="J68" s="40" t="s">
        <v>5</v>
      </c>
      <c r="K68" s="43">
        <v>1.26</v>
      </c>
      <c r="L68" s="40" t="s">
        <v>91</v>
      </c>
      <c r="M68" s="42">
        <v>2.75E-2</v>
      </c>
      <c r="N68" s="42">
        <v>1.0999999999999999E-2</v>
      </c>
      <c r="O68" s="43">
        <v>20828.560000000001</v>
      </c>
      <c r="P68" s="43">
        <v>111.01</v>
      </c>
      <c r="Q68" s="43">
        <v>0</v>
      </c>
      <c r="R68" s="43">
        <v>23.12</v>
      </c>
      <c r="S68" s="42">
        <v>0</v>
      </c>
      <c r="T68" s="42">
        <v>0</v>
      </c>
      <c r="U68" s="42">
        <v>0</v>
      </c>
      <c r="V68" s="40" t="s">
        <v>5</v>
      </c>
    </row>
    <row r="69" spans="2:22" x14ac:dyDescent="0.2">
      <c r="B69" s="40" t="s">
        <v>906</v>
      </c>
      <c r="C69" s="41">
        <v>1260736</v>
      </c>
      <c r="D69" s="40" t="s">
        <v>133</v>
      </c>
      <c r="E69" s="40" t="s">
        <v>182</v>
      </c>
      <c r="F69" s="41">
        <v>520033234</v>
      </c>
      <c r="G69" s="40" t="s">
        <v>251</v>
      </c>
      <c r="H69" s="40" t="s">
        <v>252</v>
      </c>
      <c r="I69" s="40" t="s">
        <v>90</v>
      </c>
      <c r="J69" s="40" t="s">
        <v>5</v>
      </c>
      <c r="K69" s="43">
        <v>4.87</v>
      </c>
      <c r="L69" s="40" t="s">
        <v>91</v>
      </c>
      <c r="M69" s="42">
        <v>1.29E-2</v>
      </c>
      <c r="N69" s="42">
        <v>6.1499999999999999E-2</v>
      </c>
      <c r="O69" s="43">
        <v>7569571.3399999999</v>
      </c>
      <c r="P69" s="43">
        <v>83.6</v>
      </c>
      <c r="Q69" s="43">
        <v>1769.24</v>
      </c>
      <c r="R69" s="43">
        <v>8097.4</v>
      </c>
      <c r="S69" s="42">
        <v>7.3000000000000001E-3</v>
      </c>
      <c r="T69" s="42">
        <v>1.2500000000000001E-2</v>
      </c>
      <c r="U69" s="42">
        <v>1.9E-3</v>
      </c>
      <c r="V69" s="40" t="s">
        <v>5</v>
      </c>
    </row>
    <row r="70" spans="2:22" x14ac:dyDescent="0.2">
      <c r="B70" s="40" t="s">
        <v>907</v>
      </c>
      <c r="C70" s="41">
        <v>1260603</v>
      </c>
      <c r="D70" s="40" t="s">
        <v>133</v>
      </c>
      <c r="E70" s="40" t="s">
        <v>182</v>
      </c>
      <c r="F70" s="41">
        <v>520033234</v>
      </c>
      <c r="G70" s="40" t="s">
        <v>251</v>
      </c>
      <c r="H70" s="40" t="s">
        <v>252</v>
      </c>
      <c r="I70" s="40" t="s">
        <v>90</v>
      </c>
      <c r="J70" s="40" t="s">
        <v>5</v>
      </c>
      <c r="K70" s="43">
        <v>3.02</v>
      </c>
      <c r="L70" s="40" t="s">
        <v>91</v>
      </c>
      <c r="M70" s="42">
        <v>0.04</v>
      </c>
      <c r="N70" s="42">
        <v>6.1499999999999999E-2</v>
      </c>
      <c r="O70" s="43">
        <v>7098516</v>
      </c>
      <c r="P70" s="43">
        <v>101.37</v>
      </c>
      <c r="Q70" s="43">
        <v>0</v>
      </c>
      <c r="R70" s="43">
        <v>7195.77</v>
      </c>
      <c r="S70" s="42">
        <v>2.3999999999999998E-3</v>
      </c>
      <c r="T70" s="42">
        <v>1.11E-2</v>
      </c>
      <c r="U70" s="42">
        <v>1.6999999999999999E-3</v>
      </c>
      <c r="V70" s="40" t="s">
        <v>5</v>
      </c>
    </row>
    <row r="71" spans="2:22" x14ac:dyDescent="0.2">
      <c r="B71" s="40" t="s">
        <v>908</v>
      </c>
      <c r="C71" s="41">
        <v>1260546</v>
      </c>
      <c r="D71" s="40" t="s">
        <v>133</v>
      </c>
      <c r="E71" s="40" t="s">
        <v>182</v>
      </c>
      <c r="F71" s="41">
        <v>520033234</v>
      </c>
      <c r="G71" s="40" t="s">
        <v>251</v>
      </c>
      <c r="H71" s="40" t="s">
        <v>252</v>
      </c>
      <c r="I71" s="40" t="s">
        <v>90</v>
      </c>
      <c r="J71" s="40" t="s">
        <v>5</v>
      </c>
      <c r="K71" s="43">
        <v>1.46</v>
      </c>
      <c r="L71" s="40" t="s">
        <v>91</v>
      </c>
      <c r="M71" s="42">
        <v>5.3499999999999999E-2</v>
      </c>
      <c r="N71" s="42">
        <v>3.8600000000000002E-2</v>
      </c>
      <c r="O71" s="43">
        <v>2038736.87</v>
      </c>
      <c r="P71" s="43">
        <v>113.14</v>
      </c>
      <c r="Q71" s="43">
        <v>1219.22</v>
      </c>
      <c r="R71" s="43">
        <v>3525.85</v>
      </c>
      <c r="S71" s="42">
        <v>2.8E-3</v>
      </c>
      <c r="T71" s="42">
        <v>5.4000000000000003E-3</v>
      </c>
      <c r="U71" s="42">
        <v>8.0000000000000004E-4</v>
      </c>
      <c r="V71" s="40" t="s">
        <v>5</v>
      </c>
    </row>
    <row r="72" spans="2:22" x14ac:dyDescent="0.2">
      <c r="B72" s="40" t="s">
        <v>253</v>
      </c>
      <c r="C72" s="41">
        <v>1138668</v>
      </c>
      <c r="D72" s="40" t="s">
        <v>133</v>
      </c>
      <c r="E72" s="40" t="s">
        <v>182</v>
      </c>
      <c r="F72" s="41">
        <v>513257873</v>
      </c>
      <c r="G72" s="40" t="s">
        <v>207</v>
      </c>
      <c r="H72" s="40" t="s">
        <v>252</v>
      </c>
      <c r="I72" s="40" t="s">
        <v>90</v>
      </c>
      <c r="J72" s="40" t="s">
        <v>5</v>
      </c>
      <c r="K72" s="43">
        <v>2.44</v>
      </c>
      <c r="L72" s="40" t="s">
        <v>91</v>
      </c>
      <c r="M72" s="42">
        <v>2.0500000000000001E-2</v>
      </c>
      <c r="N72" s="42">
        <v>2.01E-2</v>
      </c>
      <c r="O72" s="43">
        <v>6476191.5800000001</v>
      </c>
      <c r="P72" s="43">
        <v>108.99</v>
      </c>
      <c r="Q72" s="43">
        <v>0</v>
      </c>
      <c r="R72" s="43">
        <v>7058.4</v>
      </c>
      <c r="S72" s="42">
        <v>1.54E-2</v>
      </c>
      <c r="T72" s="42">
        <v>1.09E-2</v>
      </c>
      <c r="U72" s="42">
        <v>1.6000000000000001E-3</v>
      </c>
      <c r="V72" s="40" t="s">
        <v>5</v>
      </c>
    </row>
    <row r="73" spans="2:22" x14ac:dyDescent="0.2">
      <c r="B73" s="40" t="s">
        <v>254</v>
      </c>
      <c r="C73" s="41">
        <v>1130632</v>
      </c>
      <c r="D73" s="40" t="s">
        <v>133</v>
      </c>
      <c r="E73" s="40" t="s">
        <v>182</v>
      </c>
      <c r="F73" s="41">
        <v>513257873</v>
      </c>
      <c r="G73" s="40" t="s">
        <v>207</v>
      </c>
      <c r="H73" s="40" t="s">
        <v>252</v>
      </c>
      <c r="I73" s="40" t="s">
        <v>90</v>
      </c>
      <c r="J73" s="40" t="s">
        <v>5</v>
      </c>
      <c r="K73" s="43">
        <v>1.0900000000000001</v>
      </c>
      <c r="L73" s="40" t="s">
        <v>91</v>
      </c>
      <c r="M73" s="42">
        <v>3.4500000000000003E-2</v>
      </c>
      <c r="N73" s="42">
        <v>1.44E-2</v>
      </c>
      <c r="O73" s="43">
        <v>113832.07</v>
      </c>
      <c r="P73" s="43">
        <v>110.25</v>
      </c>
      <c r="Q73" s="43">
        <v>0</v>
      </c>
      <c r="R73" s="43">
        <v>125.5</v>
      </c>
      <c r="S73" s="42">
        <v>5.9999999999999995E-4</v>
      </c>
      <c r="T73" s="42">
        <v>2.0000000000000001E-4</v>
      </c>
      <c r="U73" s="42">
        <v>0</v>
      </c>
      <c r="V73" s="40" t="s">
        <v>5</v>
      </c>
    </row>
    <row r="74" spans="2:22" x14ac:dyDescent="0.2">
      <c r="B74" s="40" t="s">
        <v>255</v>
      </c>
      <c r="C74" s="41">
        <v>1171214</v>
      </c>
      <c r="D74" s="40" t="s">
        <v>133</v>
      </c>
      <c r="E74" s="40" t="s">
        <v>182</v>
      </c>
      <c r="F74" s="41">
        <v>513893123</v>
      </c>
      <c r="G74" s="40" t="s">
        <v>256</v>
      </c>
      <c r="H74" s="40" t="s">
        <v>257</v>
      </c>
      <c r="I74" s="40" t="s">
        <v>105</v>
      </c>
      <c r="J74" s="40" t="s">
        <v>5</v>
      </c>
      <c r="K74" s="43">
        <v>1.78</v>
      </c>
      <c r="L74" s="40" t="s">
        <v>91</v>
      </c>
      <c r="M74" s="42">
        <v>1.8499999999999999E-2</v>
      </c>
      <c r="N74" s="42">
        <v>1.9300000000000001E-2</v>
      </c>
      <c r="O74" s="43">
        <v>2977959.6</v>
      </c>
      <c r="P74" s="43">
        <v>107.26</v>
      </c>
      <c r="Q74" s="43">
        <v>0</v>
      </c>
      <c r="R74" s="43">
        <v>3194.16</v>
      </c>
      <c r="S74" s="42">
        <v>3.7000000000000002E-3</v>
      </c>
      <c r="T74" s="42">
        <v>4.8999999999999998E-3</v>
      </c>
      <c r="U74" s="42">
        <v>6.9999999999999999E-4</v>
      </c>
      <c r="V74" s="40" t="s">
        <v>5</v>
      </c>
    </row>
    <row r="75" spans="2:22" x14ac:dyDescent="0.2">
      <c r="B75" s="40" t="s">
        <v>258</v>
      </c>
      <c r="C75" s="41">
        <v>1142595</v>
      </c>
      <c r="D75" s="40" t="s">
        <v>133</v>
      </c>
      <c r="E75" s="40" t="s">
        <v>182</v>
      </c>
      <c r="F75" s="41">
        <v>510216054</v>
      </c>
      <c r="G75" s="40" t="s">
        <v>203</v>
      </c>
      <c r="H75" s="40" t="s">
        <v>252</v>
      </c>
      <c r="I75" s="40" t="s">
        <v>90</v>
      </c>
      <c r="J75" s="40" t="s">
        <v>5</v>
      </c>
      <c r="K75" s="43">
        <v>4.0199999999999996</v>
      </c>
      <c r="L75" s="40" t="s">
        <v>91</v>
      </c>
      <c r="M75" s="42">
        <v>1.23E-2</v>
      </c>
      <c r="N75" s="42">
        <v>1.9699999999999999E-2</v>
      </c>
      <c r="O75" s="43">
        <v>4931273.1900000004</v>
      </c>
      <c r="P75" s="43">
        <v>104.88</v>
      </c>
      <c r="Q75" s="43">
        <v>0</v>
      </c>
      <c r="R75" s="43">
        <v>5171.92</v>
      </c>
      <c r="S75" s="42">
        <v>3.3999999999999998E-3</v>
      </c>
      <c r="T75" s="42">
        <v>8.0000000000000002E-3</v>
      </c>
      <c r="U75" s="42">
        <v>1.1999999999999999E-3</v>
      </c>
      <c r="V75" s="40" t="s">
        <v>5</v>
      </c>
    </row>
    <row r="76" spans="2:22" x14ac:dyDescent="0.2">
      <c r="B76" s="40" t="s">
        <v>259</v>
      </c>
      <c r="C76" s="41">
        <v>1139542</v>
      </c>
      <c r="D76" s="40" t="s">
        <v>133</v>
      </c>
      <c r="E76" s="40" t="s">
        <v>182</v>
      </c>
      <c r="F76" s="41">
        <v>510216054</v>
      </c>
      <c r="G76" s="40" t="s">
        <v>203</v>
      </c>
      <c r="H76" s="40" t="s">
        <v>252</v>
      </c>
      <c r="I76" s="40" t="s">
        <v>90</v>
      </c>
      <c r="J76" s="40" t="s">
        <v>5</v>
      </c>
      <c r="K76" s="43">
        <v>3.05</v>
      </c>
      <c r="L76" s="40" t="s">
        <v>91</v>
      </c>
      <c r="M76" s="42">
        <v>1.9400000000000001E-2</v>
      </c>
      <c r="N76" s="42">
        <v>1.54E-2</v>
      </c>
      <c r="O76" s="43">
        <v>1083706</v>
      </c>
      <c r="P76" s="43">
        <v>109.77</v>
      </c>
      <c r="Q76" s="43">
        <v>0</v>
      </c>
      <c r="R76" s="43">
        <v>1189.58</v>
      </c>
      <c r="S76" s="42">
        <v>2.5999999999999999E-3</v>
      </c>
      <c r="T76" s="42">
        <v>1.8E-3</v>
      </c>
      <c r="U76" s="42">
        <v>2.9999999999999997E-4</v>
      </c>
      <c r="V76" s="40" t="s">
        <v>5</v>
      </c>
    </row>
    <row r="77" spans="2:22" x14ac:dyDescent="0.2">
      <c r="B77" s="40" t="s">
        <v>260</v>
      </c>
      <c r="C77" s="41">
        <v>1142231</v>
      </c>
      <c r="D77" s="40" t="s">
        <v>133</v>
      </c>
      <c r="E77" s="40" t="s">
        <v>182</v>
      </c>
      <c r="F77" s="41">
        <v>510560188</v>
      </c>
      <c r="G77" s="40" t="s">
        <v>251</v>
      </c>
      <c r="H77" s="40" t="s">
        <v>104</v>
      </c>
      <c r="I77" s="40" t="s">
        <v>105</v>
      </c>
      <c r="J77" s="40" t="s">
        <v>5</v>
      </c>
      <c r="K77" s="43">
        <v>3.34</v>
      </c>
      <c r="L77" s="40" t="s">
        <v>91</v>
      </c>
      <c r="M77" s="42">
        <v>2.5700000000000001E-2</v>
      </c>
      <c r="N77" s="42">
        <v>2.7799999999999998E-2</v>
      </c>
      <c r="O77" s="43">
        <v>719870</v>
      </c>
      <c r="P77" s="43">
        <v>108.46</v>
      </c>
      <c r="Q77" s="43">
        <v>0</v>
      </c>
      <c r="R77" s="43">
        <v>780.77</v>
      </c>
      <c r="S77" s="42">
        <v>5.9999999999999995E-4</v>
      </c>
      <c r="T77" s="42">
        <v>1.1999999999999999E-3</v>
      </c>
      <c r="U77" s="42">
        <v>2.0000000000000001E-4</v>
      </c>
      <c r="V77" s="40" t="s">
        <v>5</v>
      </c>
    </row>
    <row r="78" spans="2:22" x14ac:dyDescent="0.2">
      <c r="B78" s="40" t="s">
        <v>261</v>
      </c>
      <c r="C78" s="41">
        <v>1132232</v>
      </c>
      <c r="D78" s="40" t="s">
        <v>133</v>
      </c>
      <c r="E78" s="40" t="s">
        <v>182</v>
      </c>
      <c r="F78" s="41">
        <v>510560188</v>
      </c>
      <c r="G78" s="40" t="s">
        <v>251</v>
      </c>
      <c r="H78" s="40" t="s">
        <v>104</v>
      </c>
      <c r="I78" s="40" t="s">
        <v>105</v>
      </c>
      <c r="J78" s="40" t="s">
        <v>5</v>
      </c>
      <c r="K78" s="43">
        <v>0.56999999999999995</v>
      </c>
      <c r="L78" s="40" t="s">
        <v>91</v>
      </c>
      <c r="M78" s="42">
        <v>3.6999999999999998E-2</v>
      </c>
      <c r="N78" s="42">
        <v>1.5699999999999999E-2</v>
      </c>
      <c r="O78" s="43">
        <v>25738.68</v>
      </c>
      <c r="P78" s="43">
        <v>110.19</v>
      </c>
      <c r="Q78" s="43">
        <v>0</v>
      </c>
      <c r="R78" s="43">
        <v>28.36</v>
      </c>
      <c r="S78" s="42">
        <v>1E-4</v>
      </c>
      <c r="T78" s="42">
        <v>0</v>
      </c>
      <c r="U78" s="42">
        <v>0</v>
      </c>
      <c r="V78" s="40" t="s">
        <v>5</v>
      </c>
    </row>
    <row r="79" spans="2:22" x14ac:dyDescent="0.2">
      <c r="B79" s="40" t="s">
        <v>262</v>
      </c>
      <c r="C79" s="41">
        <v>6120224</v>
      </c>
      <c r="D79" s="40" t="s">
        <v>133</v>
      </c>
      <c r="E79" s="40" t="s">
        <v>182</v>
      </c>
      <c r="F79" s="41">
        <v>520020116</v>
      </c>
      <c r="G79" s="40" t="s">
        <v>207</v>
      </c>
      <c r="H79" s="40" t="s">
        <v>93</v>
      </c>
      <c r="I79" s="40" t="s">
        <v>90</v>
      </c>
      <c r="J79" s="40" t="s">
        <v>5</v>
      </c>
      <c r="K79" s="43">
        <v>4.2300000000000004</v>
      </c>
      <c r="L79" s="40" t="s">
        <v>91</v>
      </c>
      <c r="M79" s="42">
        <v>1.7999999999999999E-2</v>
      </c>
      <c r="N79" s="42">
        <v>2.3400000000000001E-2</v>
      </c>
      <c r="O79" s="43">
        <v>5731900.5800000001</v>
      </c>
      <c r="P79" s="43">
        <v>105.51</v>
      </c>
      <c r="Q79" s="43">
        <v>27.82</v>
      </c>
      <c r="R79" s="43">
        <v>6075.55</v>
      </c>
      <c r="S79" s="42">
        <v>9.7000000000000003E-3</v>
      </c>
      <c r="T79" s="42">
        <v>9.4000000000000004E-3</v>
      </c>
      <c r="U79" s="42">
        <v>1.4E-3</v>
      </c>
      <c r="V79" s="40" t="s">
        <v>5</v>
      </c>
    </row>
    <row r="80" spans="2:22" x14ac:dyDescent="0.2">
      <c r="B80" s="40" t="s">
        <v>263</v>
      </c>
      <c r="C80" s="41">
        <v>1132828</v>
      </c>
      <c r="D80" s="40" t="s">
        <v>133</v>
      </c>
      <c r="E80" s="40" t="s">
        <v>182</v>
      </c>
      <c r="F80" s="41">
        <v>511930125</v>
      </c>
      <c r="G80" s="40" t="s">
        <v>235</v>
      </c>
      <c r="H80" s="40" t="s">
        <v>93</v>
      </c>
      <c r="I80" s="40" t="s">
        <v>90</v>
      </c>
      <c r="J80" s="40" t="s">
        <v>5</v>
      </c>
      <c r="K80" s="43">
        <v>1.25</v>
      </c>
      <c r="L80" s="40" t="s">
        <v>91</v>
      </c>
      <c r="M80" s="42">
        <v>1.9800000000000002E-2</v>
      </c>
      <c r="N80" s="42">
        <v>1.24E-2</v>
      </c>
      <c r="O80" s="43">
        <v>2126868.61</v>
      </c>
      <c r="P80" s="43">
        <v>108.49</v>
      </c>
      <c r="Q80" s="43">
        <v>0</v>
      </c>
      <c r="R80" s="43">
        <v>2307.44</v>
      </c>
      <c r="S80" s="42">
        <v>7.0000000000000001E-3</v>
      </c>
      <c r="T80" s="42">
        <v>3.5999999999999999E-3</v>
      </c>
      <c r="U80" s="42">
        <v>5.0000000000000001E-4</v>
      </c>
      <c r="V80" s="40" t="s">
        <v>5</v>
      </c>
    </row>
    <row r="81" spans="2:22" x14ac:dyDescent="0.2">
      <c r="B81" s="40" t="s">
        <v>264</v>
      </c>
      <c r="C81" s="41">
        <v>1129733</v>
      </c>
      <c r="D81" s="40" t="s">
        <v>133</v>
      </c>
      <c r="E81" s="40" t="s">
        <v>182</v>
      </c>
      <c r="F81" s="41">
        <v>520036104</v>
      </c>
      <c r="G81" s="40" t="s">
        <v>265</v>
      </c>
      <c r="H81" s="40" t="s">
        <v>93</v>
      </c>
      <c r="I81" s="40" t="s">
        <v>90</v>
      </c>
      <c r="J81" s="40" t="s">
        <v>5</v>
      </c>
      <c r="K81" s="43">
        <v>1.47</v>
      </c>
      <c r="L81" s="40" t="s">
        <v>91</v>
      </c>
      <c r="M81" s="42">
        <v>4.3400000000000001E-2</v>
      </c>
      <c r="N81" s="42">
        <v>2.0799999999999999E-2</v>
      </c>
      <c r="O81" s="43">
        <v>8814.1200000000008</v>
      </c>
      <c r="P81" s="43">
        <v>110.44</v>
      </c>
      <c r="Q81" s="43">
        <v>0.2</v>
      </c>
      <c r="R81" s="43">
        <v>9.94</v>
      </c>
      <c r="S81" s="42">
        <v>0</v>
      </c>
      <c r="T81" s="42">
        <v>0</v>
      </c>
      <c r="U81" s="42">
        <v>0</v>
      </c>
      <c r="V81" s="40" t="s">
        <v>5</v>
      </c>
    </row>
    <row r="82" spans="2:22" x14ac:dyDescent="0.2">
      <c r="B82" s="40" t="s">
        <v>266</v>
      </c>
      <c r="C82" s="41">
        <v>1135888</v>
      </c>
      <c r="D82" s="40" t="s">
        <v>133</v>
      </c>
      <c r="E82" s="40" t="s">
        <v>182</v>
      </c>
      <c r="F82" s="41">
        <v>520036104</v>
      </c>
      <c r="G82" s="40" t="s">
        <v>265</v>
      </c>
      <c r="H82" s="40" t="s">
        <v>93</v>
      </c>
      <c r="I82" s="40" t="s">
        <v>90</v>
      </c>
      <c r="J82" s="40" t="s">
        <v>5</v>
      </c>
      <c r="K82" s="43">
        <v>4.3099999999999996</v>
      </c>
      <c r="L82" s="40" t="s">
        <v>91</v>
      </c>
      <c r="M82" s="42">
        <v>3.9E-2</v>
      </c>
      <c r="N82" s="42">
        <v>3.3000000000000002E-2</v>
      </c>
      <c r="O82" s="43">
        <v>37178.050000000003</v>
      </c>
      <c r="P82" s="43">
        <v>112.1</v>
      </c>
      <c r="Q82" s="43">
        <v>0</v>
      </c>
      <c r="R82" s="43">
        <v>41.68</v>
      </c>
      <c r="S82" s="42">
        <v>0</v>
      </c>
      <c r="T82" s="42">
        <v>1E-4</v>
      </c>
      <c r="U82" s="42">
        <v>0</v>
      </c>
      <c r="V82" s="40" t="s">
        <v>5</v>
      </c>
    </row>
    <row r="83" spans="2:22" x14ac:dyDescent="0.2">
      <c r="B83" s="40" t="s">
        <v>267</v>
      </c>
      <c r="C83" s="41">
        <v>1184951</v>
      </c>
      <c r="D83" s="40" t="s">
        <v>133</v>
      </c>
      <c r="E83" s="40" t="s">
        <v>182</v>
      </c>
      <c r="F83" s="41">
        <v>516269248</v>
      </c>
      <c r="G83" s="40" t="s">
        <v>203</v>
      </c>
      <c r="H83" s="40" t="s">
        <v>268</v>
      </c>
      <c r="I83" s="40" t="s">
        <v>105</v>
      </c>
      <c r="J83" s="40" t="s">
        <v>5</v>
      </c>
      <c r="K83" s="43">
        <v>4.83</v>
      </c>
      <c r="L83" s="40" t="s">
        <v>91</v>
      </c>
      <c r="M83" s="42">
        <v>1.7999999999999999E-2</v>
      </c>
      <c r="N83" s="42">
        <v>2.47E-2</v>
      </c>
      <c r="O83" s="43">
        <v>7682399.7199999997</v>
      </c>
      <c r="P83" s="43">
        <v>103.6</v>
      </c>
      <c r="Q83" s="43">
        <v>350.15</v>
      </c>
      <c r="R83" s="43">
        <v>8309.11</v>
      </c>
      <c r="S83" s="42">
        <v>6.7999999999999996E-3</v>
      </c>
      <c r="T83" s="42">
        <v>1.2800000000000001E-2</v>
      </c>
      <c r="U83" s="42">
        <v>1.9E-3</v>
      </c>
      <c r="V83" s="40" t="s">
        <v>5</v>
      </c>
    </row>
    <row r="84" spans="2:22" x14ac:dyDescent="0.2">
      <c r="B84" s="40" t="s">
        <v>269</v>
      </c>
      <c r="C84" s="41">
        <v>6120240</v>
      </c>
      <c r="D84" s="40" t="s">
        <v>133</v>
      </c>
      <c r="E84" s="40" t="s">
        <v>182</v>
      </c>
      <c r="F84" s="41">
        <v>520020116</v>
      </c>
      <c r="G84" s="40" t="s">
        <v>207</v>
      </c>
      <c r="H84" s="40" t="s">
        <v>270</v>
      </c>
      <c r="I84" s="40" t="s">
        <v>90</v>
      </c>
      <c r="J84" s="40" t="s">
        <v>5</v>
      </c>
      <c r="K84" s="43">
        <v>2.64</v>
      </c>
      <c r="L84" s="40" t="s">
        <v>91</v>
      </c>
      <c r="M84" s="42">
        <v>2.2499999999999999E-2</v>
      </c>
      <c r="N84" s="42">
        <v>3.1199999999999999E-2</v>
      </c>
      <c r="O84" s="43">
        <v>5357838.4400000004</v>
      </c>
      <c r="P84" s="43">
        <v>105.22</v>
      </c>
      <c r="Q84" s="43">
        <v>32.409999999999997</v>
      </c>
      <c r="R84" s="43">
        <v>5669.93</v>
      </c>
      <c r="S84" s="42">
        <v>1.12E-2</v>
      </c>
      <c r="T84" s="42">
        <v>8.8000000000000005E-3</v>
      </c>
      <c r="U84" s="42">
        <v>1.2999999999999999E-3</v>
      </c>
      <c r="V84" s="40" t="s">
        <v>5</v>
      </c>
    </row>
    <row r="85" spans="2:22" x14ac:dyDescent="0.2">
      <c r="B85" s="40" t="s">
        <v>271</v>
      </c>
      <c r="C85" s="41">
        <v>1143163</v>
      </c>
      <c r="D85" s="40" t="s">
        <v>133</v>
      </c>
      <c r="E85" s="40" t="s">
        <v>182</v>
      </c>
      <c r="F85" s="41">
        <v>511491839</v>
      </c>
      <c r="G85" s="40" t="s">
        <v>251</v>
      </c>
      <c r="H85" s="40" t="s">
        <v>272</v>
      </c>
      <c r="I85" s="40" t="s">
        <v>105</v>
      </c>
      <c r="J85" s="40" t="s">
        <v>5</v>
      </c>
      <c r="K85" s="43">
        <v>2.44</v>
      </c>
      <c r="L85" s="40" t="s">
        <v>91</v>
      </c>
      <c r="M85" s="42">
        <v>0.03</v>
      </c>
      <c r="N85" s="42">
        <v>3.1800000000000002E-2</v>
      </c>
      <c r="O85" s="43">
        <v>2234694.3199999998</v>
      </c>
      <c r="P85" s="43">
        <v>107.89</v>
      </c>
      <c r="Q85" s="43">
        <v>0</v>
      </c>
      <c r="R85" s="43">
        <v>2411.0100000000002</v>
      </c>
      <c r="S85" s="42">
        <v>1.7600000000000001E-2</v>
      </c>
      <c r="T85" s="42">
        <v>3.7000000000000002E-3</v>
      </c>
      <c r="U85" s="42">
        <v>5.9999999999999995E-4</v>
      </c>
      <c r="V85" s="40" t="s">
        <v>5</v>
      </c>
    </row>
    <row r="86" spans="2:22" x14ac:dyDescent="0.2">
      <c r="B86" s="40" t="s">
        <v>273</v>
      </c>
      <c r="C86" s="41">
        <v>6390207</v>
      </c>
      <c r="D86" s="40" t="s">
        <v>133</v>
      </c>
      <c r="E86" s="40" t="s">
        <v>182</v>
      </c>
      <c r="F86" s="41">
        <v>520023896</v>
      </c>
      <c r="G86" s="40" t="s">
        <v>274</v>
      </c>
      <c r="H86" s="40" t="s">
        <v>275</v>
      </c>
      <c r="I86" s="40" t="s">
        <v>90</v>
      </c>
      <c r="J86" s="40" t="s">
        <v>5</v>
      </c>
      <c r="K86" s="43">
        <v>1.66</v>
      </c>
      <c r="L86" s="40" t="s">
        <v>91</v>
      </c>
      <c r="M86" s="42">
        <v>4.9500000000000002E-2</v>
      </c>
      <c r="N86" s="42">
        <v>3.5999999999999997E-2</v>
      </c>
      <c r="O86" s="43">
        <v>2485450.9500000002</v>
      </c>
      <c r="P86" s="43">
        <v>136.79</v>
      </c>
      <c r="Q86" s="43">
        <v>0</v>
      </c>
      <c r="R86" s="43">
        <v>3399.85</v>
      </c>
      <c r="S86" s="42">
        <v>3.3999999999999998E-3</v>
      </c>
      <c r="T86" s="42">
        <v>5.1999999999999998E-3</v>
      </c>
      <c r="U86" s="42">
        <v>8.0000000000000004E-4</v>
      </c>
      <c r="V86" s="40" t="s">
        <v>5</v>
      </c>
    </row>
    <row r="87" spans="2:22" x14ac:dyDescent="0.2">
      <c r="B87" s="40" t="s">
        <v>276</v>
      </c>
      <c r="C87" s="41">
        <v>7300171</v>
      </c>
      <c r="D87" s="40" t="s">
        <v>133</v>
      </c>
      <c r="E87" s="40" t="s">
        <v>182</v>
      </c>
      <c r="F87" s="41">
        <v>520025586</v>
      </c>
      <c r="G87" s="40" t="s">
        <v>274</v>
      </c>
      <c r="H87" s="40" t="s">
        <v>277</v>
      </c>
      <c r="I87" s="40" t="s">
        <v>135</v>
      </c>
      <c r="J87" s="40" t="s">
        <v>5</v>
      </c>
      <c r="K87" s="43">
        <v>3.92</v>
      </c>
      <c r="L87" s="40" t="s">
        <v>91</v>
      </c>
      <c r="M87" s="42">
        <v>3.6999999999999998E-2</v>
      </c>
      <c r="N87" s="42">
        <v>3.5400000000000001E-2</v>
      </c>
      <c r="O87" s="43">
        <v>3145915.35</v>
      </c>
      <c r="P87" s="43">
        <v>108.7</v>
      </c>
      <c r="Q87" s="43">
        <v>0</v>
      </c>
      <c r="R87" s="43">
        <v>3419.61</v>
      </c>
      <c r="S87" s="42">
        <v>3.2000000000000002E-3</v>
      </c>
      <c r="T87" s="42">
        <v>5.3E-3</v>
      </c>
      <c r="U87" s="42">
        <v>8.0000000000000004E-4</v>
      </c>
      <c r="V87" s="40" t="s">
        <v>5</v>
      </c>
    </row>
    <row r="88" spans="2:22" x14ac:dyDescent="0.2">
      <c r="B88" s="1" t="s">
        <v>143</v>
      </c>
      <c r="C88" s="1" t="s">
        <v>5</v>
      </c>
      <c r="D88" s="1" t="s">
        <v>5</v>
      </c>
      <c r="E88" s="1" t="s">
        <v>5</v>
      </c>
      <c r="F88" s="1" t="s">
        <v>5</v>
      </c>
      <c r="G88" s="1" t="s">
        <v>5</v>
      </c>
      <c r="H88" s="1" t="s">
        <v>5</v>
      </c>
      <c r="I88" s="1" t="s">
        <v>5</v>
      </c>
      <c r="J88" s="1" t="s">
        <v>5</v>
      </c>
      <c r="K88" s="39">
        <v>2.61</v>
      </c>
      <c r="L88" s="1" t="s">
        <v>5</v>
      </c>
      <c r="M88" s="38">
        <v>3.9199999999999999E-2</v>
      </c>
      <c r="N88" s="38">
        <v>4.8300000000000003E-2</v>
      </c>
      <c r="O88" s="39">
        <v>242234663.12</v>
      </c>
      <c r="P88" s="1" t="s">
        <v>5</v>
      </c>
      <c r="Q88" s="39">
        <v>2036.07</v>
      </c>
      <c r="R88" s="39">
        <v>238571.05</v>
      </c>
      <c r="S88" s="1" t="s">
        <v>5</v>
      </c>
      <c r="T88" s="38">
        <v>0.36849999999999999</v>
      </c>
      <c r="U88" s="38">
        <v>5.57E-2</v>
      </c>
      <c r="V88" s="1" t="s">
        <v>5</v>
      </c>
    </row>
    <row r="89" spans="2:22" x14ac:dyDescent="0.2">
      <c r="B89" s="40" t="s">
        <v>278</v>
      </c>
      <c r="C89" s="41">
        <v>7480155</v>
      </c>
      <c r="D89" s="40" t="s">
        <v>133</v>
      </c>
      <c r="E89" s="40" t="s">
        <v>182</v>
      </c>
      <c r="F89" s="41">
        <v>520029935</v>
      </c>
      <c r="G89" s="40" t="s">
        <v>183</v>
      </c>
      <c r="H89" s="40" t="s">
        <v>184</v>
      </c>
      <c r="I89" s="40" t="s">
        <v>90</v>
      </c>
      <c r="J89" s="40" t="s">
        <v>5</v>
      </c>
      <c r="K89" s="43">
        <v>1.1499999999999999</v>
      </c>
      <c r="L89" s="40" t="s">
        <v>91</v>
      </c>
      <c r="M89" s="42">
        <v>1.8700000000000001E-2</v>
      </c>
      <c r="N89" s="42">
        <v>3.44E-2</v>
      </c>
      <c r="O89" s="43">
        <v>220028.5</v>
      </c>
      <c r="P89" s="43">
        <v>99.76</v>
      </c>
      <c r="Q89" s="43">
        <v>0</v>
      </c>
      <c r="R89" s="43">
        <v>219.5</v>
      </c>
      <c r="S89" s="42">
        <v>2.9999999999999997E-4</v>
      </c>
      <c r="T89" s="42">
        <v>2.9999999999999997E-4</v>
      </c>
      <c r="U89" s="42">
        <v>0</v>
      </c>
      <c r="V89" s="40" t="s">
        <v>5</v>
      </c>
    </row>
    <row r="90" spans="2:22" x14ac:dyDescent="0.2">
      <c r="B90" s="40" t="s">
        <v>279</v>
      </c>
      <c r="C90" s="41">
        <v>6040422</v>
      </c>
      <c r="D90" s="40" t="s">
        <v>133</v>
      </c>
      <c r="E90" s="40" t="s">
        <v>182</v>
      </c>
      <c r="F90" s="41">
        <v>520018078</v>
      </c>
      <c r="G90" s="40" t="s">
        <v>183</v>
      </c>
      <c r="H90" s="40" t="s">
        <v>184</v>
      </c>
      <c r="I90" s="40" t="s">
        <v>90</v>
      </c>
      <c r="J90" s="40" t="s">
        <v>5</v>
      </c>
      <c r="K90" s="43">
        <v>1.37</v>
      </c>
      <c r="L90" s="40" t="s">
        <v>91</v>
      </c>
      <c r="M90" s="42">
        <v>2.0199999999999999E-2</v>
      </c>
      <c r="N90" s="42">
        <v>3.44E-2</v>
      </c>
      <c r="O90" s="43">
        <v>150428</v>
      </c>
      <c r="P90" s="43">
        <v>99.26</v>
      </c>
      <c r="Q90" s="43">
        <v>0</v>
      </c>
      <c r="R90" s="43">
        <v>149.31</v>
      </c>
      <c r="S90" s="42">
        <v>1E-4</v>
      </c>
      <c r="T90" s="42">
        <v>2.0000000000000001E-4</v>
      </c>
      <c r="U90" s="42">
        <v>0</v>
      </c>
      <c r="V90" s="40" t="s">
        <v>5</v>
      </c>
    </row>
    <row r="91" spans="2:22" x14ac:dyDescent="0.2">
      <c r="B91" s="40" t="s">
        <v>280</v>
      </c>
      <c r="C91" s="41">
        <v>2310167</v>
      </c>
      <c r="D91" s="40" t="s">
        <v>133</v>
      </c>
      <c r="E91" s="40" t="s">
        <v>182</v>
      </c>
      <c r="F91" s="41">
        <v>520032046</v>
      </c>
      <c r="G91" s="40" t="s">
        <v>183</v>
      </c>
      <c r="H91" s="40" t="s">
        <v>184</v>
      </c>
      <c r="I91" s="40" t="s">
        <v>90</v>
      </c>
      <c r="J91" s="40" t="s">
        <v>5</v>
      </c>
      <c r="K91" s="43">
        <v>2.6</v>
      </c>
      <c r="L91" s="40" t="s">
        <v>91</v>
      </c>
      <c r="M91" s="42">
        <v>2.98E-2</v>
      </c>
      <c r="N91" s="42">
        <v>3.7600000000000001E-2</v>
      </c>
      <c r="O91" s="43">
        <v>7588589</v>
      </c>
      <c r="P91" s="43">
        <v>98.95</v>
      </c>
      <c r="Q91" s="43">
        <v>0</v>
      </c>
      <c r="R91" s="43">
        <v>7508.91</v>
      </c>
      <c r="S91" s="42">
        <v>3.0000000000000001E-3</v>
      </c>
      <c r="T91" s="42">
        <v>1.1599999999999999E-2</v>
      </c>
      <c r="U91" s="42">
        <v>1.6999999999999999E-3</v>
      </c>
      <c r="V91" s="40" t="s">
        <v>5</v>
      </c>
    </row>
    <row r="92" spans="2:22" x14ac:dyDescent="0.2">
      <c r="B92" s="40" t="s">
        <v>281</v>
      </c>
      <c r="C92" s="41">
        <v>1138940</v>
      </c>
      <c r="D92" s="40" t="s">
        <v>133</v>
      </c>
      <c r="E92" s="40" t="s">
        <v>182</v>
      </c>
      <c r="F92" s="41">
        <v>520043720</v>
      </c>
      <c r="G92" s="40" t="s">
        <v>251</v>
      </c>
      <c r="H92" s="40" t="s">
        <v>204</v>
      </c>
      <c r="I92" s="40" t="s">
        <v>105</v>
      </c>
      <c r="J92" s="40" t="s">
        <v>5</v>
      </c>
      <c r="K92" s="43">
        <v>3.48</v>
      </c>
      <c r="L92" s="40" t="s">
        <v>91</v>
      </c>
      <c r="M92" s="42">
        <v>2.75E-2</v>
      </c>
      <c r="N92" s="42">
        <v>4.6100000000000002E-2</v>
      </c>
      <c r="O92" s="43">
        <v>5269811</v>
      </c>
      <c r="P92" s="43">
        <v>94.64</v>
      </c>
      <c r="Q92" s="43">
        <v>0</v>
      </c>
      <c r="R92" s="43">
        <v>4987.3500000000004</v>
      </c>
      <c r="S92" s="42">
        <v>5.79E-2</v>
      </c>
      <c r="T92" s="42">
        <v>7.7000000000000002E-3</v>
      </c>
      <c r="U92" s="42">
        <v>1.1999999999999999E-3</v>
      </c>
      <c r="V92" s="40" t="s">
        <v>5</v>
      </c>
    </row>
    <row r="93" spans="2:22" x14ac:dyDescent="0.2">
      <c r="B93" s="40" t="s">
        <v>282</v>
      </c>
      <c r="C93" s="41">
        <v>1138114</v>
      </c>
      <c r="D93" s="40" t="s">
        <v>133</v>
      </c>
      <c r="E93" s="40" t="s">
        <v>182</v>
      </c>
      <c r="F93" s="41">
        <v>520026683</v>
      </c>
      <c r="G93" s="40" t="s">
        <v>207</v>
      </c>
      <c r="H93" s="40" t="s">
        <v>214</v>
      </c>
      <c r="I93" s="40" t="s">
        <v>90</v>
      </c>
      <c r="J93" s="40" t="s">
        <v>5</v>
      </c>
      <c r="K93" s="43">
        <v>1.68</v>
      </c>
      <c r="L93" s="40" t="s">
        <v>91</v>
      </c>
      <c r="M93" s="42">
        <v>3.39E-2</v>
      </c>
      <c r="N93" s="42">
        <v>3.7699999999999997E-2</v>
      </c>
      <c r="O93" s="43">
        <v>3164805.65</v>
      </c>
      <c r="P93" s="43">
        <v>101.86</v>
      </c>
      <c r="Q93" s="43">
        <v>0</v>
      </c>
      <c r="R93" s="43">
        <v>3223.67</v>
      </c>
      <c r="S93" s="42">
        <v>3.5999999999999999E-3</v>
      </c>
      <c r="T93" s="42">
        <v>5.0000000000000001E-3</v>
      </c>
      <c r="U93" s="42">
        <v>6.9999999999999999E-4</v>
      </c>
      <c r="V93" s="40" t="s">
        <v>5</v>
      </c>
    </row>
    <row r="94" spans="2:22" x14ac:dyDescent="0.2">
      <c r="B94" s="40" t="s">
        <v>283</v>
      </c>
      <c r="C94" s="41">
        <v>1169556</v>
      </c>
      <c r="D94" s="40" t="s">
        <v>133</v>
      </c>
      <c r="E94" s="40" t="s">
        <v>182</v>
      </c>
      <c r="F94" s="41">
        <v>1744984</v>
      </c>
      <c r="G94" s="40" t="s">
        <v>251</v>
      </c>
      <c r="H94" s="40" t="s">
        <v>214</v>
      </c>
      <c r="I94" s="40" t="s">
        <v>90</v>
      </c>
      <c r="J94" s="40" t="s">
        <v>5</v>
      </c>
      <c r="K94" s="43">
        <v>2.58</v>
      </c>
      <c r="L94" s="40" t="s">
        <v>91</v>
      </c>
      <c r="M94" s="42">
        <v>5.45E-2</v>
      </c>
      <c r="N94" s="42">
        <v>6.5799999999999997E-2</v>
      </c>
      <c r="O94" s="43">
        <v>0.75</v>
      </c>
      <c r="P94" s="43">
        <v>97.96</v>
      </c>
      <c r="Q94" s="43">
        <v>0</v>
      </c>
      <c r="R94" s="43">
        <v>0</v>
      </c>
      <c r="S94" s="42">
        <v>0</v>
      </c>
      <c r="T94" s="42">
        <v>0</v>
      </c>
      <c r="U94" s="42">
        <v>0</v>
      </c>
      <c r="V94" s="40" t="s">
        <v>5</v>
      </c>
    </row>
    <row r="95" spans="2:22" x14ac:dyDescent="0.2">
      <c r="B95" s="40" t="s">
        <v>284</v>
      </c>
      <c r="C95" s="41">
        <v>2810299</v>
      </c>
      <c r="D95" s="40" t="s">
        <v>133</v>
      </c>
      <c r="E95" s="40" t="s">
        <v>182</v>
      </c>
      <c r="F95" s="41">
        <v>520027830</v>
      </c>
      <c r="G95" s="40" t="s">
        <v>231</v>
      </c>
      <c r="H95" s="40" t="s">
        <v>214</v>
      </c>
      <c r="I95" s="40" t="s">
        <v>90</v>
      </c>
      <c r="J95" s="40" t="s">
        <v>5</v>
      </c>
      <c r="K95" s="43">
        <v>0.99</v>
      </c>
      <c r="L95" s="40" t="s">
        <v>91</v>
      </c>
      <c r="M95" s="42">
        <v>2.4500000000000001E-2</v>
      </c>
      <c r="N95" s="42">
        <v>3.5700000000000003E-2</v>
      </c>
      <c r="O95" s="43">
        <v>6208550.3099999996</v>
      </c>
      <c r="P95" s="43">
        <v>98.95</v>
      </c>
      <c r="Q95" s="43">
        <v>76.05</v>
      </c>
      <c r="R95" s="43">
        <v>6219.41</v>
      </c>
      <c r="S95" s="42">
        <v>7.9000000000000008E-3</v>
      </c>
      <c r="T95" s="42">
        <v>9.5999999999999992E-3</v>
      </c>
      <c r="U95" s="42">
        <v>1.4E-3</v>
      </c>
      <c r="V95" s="40" t="s">
        <v>5</v>
      </c>
    </row>
    <row r="96" spans="2:22" x14ac:dyDescent="0.2">
      <c r="B96" s="40" t="s">
        <v>285</v>
      </c>
      <c r="C96" s="41">
        <v>2260420</v>
      </c>
      <c r="D96" s="40" t="s">
        <v>133</v>
      </c>
      <c r="E96" s="40" t="s">
        <v>182</v>
      </c>
      <c r="F96" s="41">
        <v>520024126</v>
      </c>
      <c r="G96" s="40" t="s">
        <v>207</v>
      </c>
      <c r="H96" s="40" t="s">
        <v>214</v>
      </c>
      <c r="I96" s="40" t="s">
        <v>90</v>
      </c>
      <c r="J96" s="40" t="s">
        <v>5</v>
      </c>
      <c r="K96" s="43">
        <v>0.99</v>
      </c>
      <c r="L96" s="40" t="s">
        <v>91</v>
      </c>
      <c r="M96" s="42">
        <v>5.74E-2</v>
      </c>
      <c r="N96" s="42">
        <v>3.6200000000000003E-2</v>
      </c>
      <c r="O96" s="43">
        <v>120965.87</v>
      </c>
      <c r="P96" s="43">
        <v>102.08</v>
      </c>
      <c r="Q96" s="43">
        <v>3.47</v>
      </c>
      <c r="R96" s="43">
        <v>126.95</v>
      </c>
      <c r="S96" s="42">
        <v>1.61E-2</v>
      </c>
      <c r="T96" s="42">
        <v>2.0000000000000001E-4</v>
      </c>
      <c r="U96" s="42">
        <v>0</v>
      </c>
      <c r="V96" s="40" t="s">
        <v>5</v>
      </c>
    </row>
    <row r="97" spans="2:22" x14ac:dyDescent="0.2">
      <c r="B97" s="40" t="s">
        <v>286</v>
      </c>
      <c r="C97" s="41">
        <v>2260438</v>
      </c>
      <c r="D97" s="40" t="s">
        <v>133</v>
      </c>
      <c r="E97" s="40" t="s">
        <v>182</v>
      </c>
      <c r="F97" s="41">
        <v>520024126</v>
      </c>
      <c r="G97" s="40" t="s">
        <v>207</v>
      </c>
      <c r="H97" s="40" t="s">
        <v>214</v>
      </c>
      <c r="I97" s="40" t="s">
        <v>90</v>
      </c>
      <c r="J97" s="40" t="s">
        <v>5</v>
      </c>
      <c r="K97" s="43">
        <v>2.95</v>
      </c>
      <c r="L97" s="40" t="s">
        <v>91</v>
      </c>
      <c r="M97" s="42">
        <v>5.6500000000000002E-2</v>
      </c>
      <c r="N97" s="42">
        <v>4.3299999999999998E-2</v>
      </c>
      <c r="O97" s="43">
        <v>3379863.94</v>
      </c>
      <c r="P97" s="43">
        <v>105.43</v>
      </c>
      <c r="Q97" s="43">
        <v>0</v>
      </c>
      <c r="R97" s="43">
        <v>3563.39</v>
      </c>
      <c r="S97" s="42">
        <v>1.44E-2</v>
      </c>
      <c r="T97" s="42">
        <v>5.4999999999999997E-3</v>
      </c>
      <c r="U97" s="42">
        <v>8.0000000000000004E-4</v>
      </c>
      <c r="V97" s="40" t="s">
        <v>5</v>
      </c>
    </row>
    <row r="98" spans="2:22" x14ac:dyDescent="0.2">
      <c r="B98" s="40" t="s">
        <v>287</v>
      </c>
      <c r="C98" s="41">
        <v>1137033</v>
      </c>
      <c r="D98" s="40" t="s">
        <v>133</v>
      </c>
      <c r="E98" s="40" t="s">
        <v>182</v>
      </c>
      <c r="F98" s="41">
        <v>513230029</v>
      </c>
      <c r="G98" s="40" t="s">
        <v>240</v>
      </c>
      <c r="H98" s="40" t="s">
        <v>288</v>
      </c>
      <c r="I98" s="40" t="s">
        <v>105</v>
      </c>
      <c r="J98" s="40" t="s">
        <v>5</v>
      </c>
      <c r="K98" s="43">
        <v>0.5</v>
      </c>
      <c r="L98" s="40" t="s">
        <v>91</v>
      </c>
      <c r="M98" s="42">
        <v>3.39E-2</v>
      </c>
      <c r="N98" s="42">
        <v>3.1600000000000003E-2</v>
      </c>
      <c r="O98" s="43">
        <v>248933</v>
      </c>
      <c r="P98" s="43">
        <v>101.8</v>
      </c>
      <c r="Q98" s="43">
        <v>0</v>
      </c>
      <c r="R98" s="43">
        <v>253.41</v>
      </c>
      <c r="S98" s="42">
        <v>2.9999999999999997E-4</v>
      </c>
      <c r="T98" s="42">
        <v>4.0000000000000002E-4</v>
      </c>
      <c r="U98" s="42">
        <v>1E-4</v>
      </c>
      <c r="V98" s="40" t="s">
        <v>5</v>
      </c>
    </row>
    <row r="99" spans="2:22" x14ac:dyDescent="0.2">
      <c r="B99" s="40" t="s">
        <v>289</v>
      </c>
      <c r="C99" s="41">
        <v>1135920</v>
      </c>
      <c r="D99" s="40" t="s">
        <v>133</v>
      </c>
      <c r="E99" s="40" t="s">
        <v>182</v>
      </c>
      <c r="F99" s="41">
        <v>513937714</v>
      </c>
      <c r="G99" s="40" t="s">
        <v>240</v>
      </c>
      <c r="H99" s="40" t="s">
        <v>288</v>
      </c>
      <c r="I99" s="40" t="s">
        <v>105</v>
      </c>
      <c r="J99" s="40" t="s">
        <v>5</v>
      </c>
      <c r="K99" s="43">
        <v>1.69</v>
      </c>
      <c r="L99" s="40" t="s">
        <v>91</v>
      </c>
      <c r="M99" s="42">
        <v>4.1000000000000002E-2</v>
      </c>
      <c r="N99" s="42">
        <v>3.6999999999999998E-2</v>
      </c>
      <c r="O99" s="43">
        <v>3535510</v>
      </c>
      <c r="P99" s="43">
        <v>101.74</v>
      </c>
      <c r="Q99" s="43">
        <v>0</v>
      </c>
      <c r="R99" s="43">
        <v>3597.03</v>
      </c>
      <c r="S99" s="42">
        <v>1.18E-2</v>
      </c>
      <c r="T99" s="42">
        <v>5.5999999999999999E-3</v>
      </c>
      <c r="U99" s="42">
        <v>8.0000000000000004E-4</v>
      </c>
      <c r="V99" s="40" t="s">
        <v>5</v>
      </c>
    </row>
    <row r="100" spans="2:22" x14ac:dyDescent="0.2">
      <c r="B100" s="40" t="s">
        <v>290</v>
      </c>
      <c r="C100" s="41">
        <v>5660063</v>
      </c>
      <c r="D100" s="40" t="s">
        <v>133</v>
      </c>
      <c r="E100" s="40" t="s">
        <v>182</v>
      </c>
      <c r="F100" s="41">
        <v>520007469</v>
      </c>
      <c r="G100" s="40" t="s">
        <v>240</v>
      </c>
      <c r="H100" s="40" t="s">
        <v>288</v>
      </c>
      <c r="I100" s="40" t="s">
        <v>105</v>
      </c>
      <c r="J100" s="40" t="s">
        <v>5</v>
      </c>
      <c r="K100" s="43">
        <v>2.4300000000000002</v>
      </c>
      <c r="L100" s="40" t="s">
        <v>91</v>
      </c>
      <c r="M100" s="42">
        <v>2.9399999999999999E-2</v>
      </c>
      <c r="N100" s="42">
        <v>3.6900000000000002E-2</v>
      </c>
      <c r="O100" s="43">
        <v>2244.4499999999998</v>
      </c>
      <c r="P100" s="43">
        <v>98.25</v>
      </c>
      <c r="Q100" s="43">
        <v>0.64</v>
      </c>
      <c r="R100" s="43">
        <v>2.85</v>
      </c>
      <c r="S100" s="42">
        <v>0</v>
      </c>
      <c r="T100" s="42">
        <v>0</v>
      </c>
      <c r="U100" s="42">
        <v>0</v>
      </c>
      <c r="V100" s="40" t="s">
        <v>5</v>
      </c>
    </row>
    <row r="101" spans="2:22" x14ac:dyDescent="0.2">
      <c r="B101" s="40" t="s">
        <v>291</v>
      </c>
      <c r="C101" s="41">
        <v>6430169</v>
      </c>
      <c r="D101" s="40" t="s">
        <v>133</v>
      </c>
      <c r="E101" s="40" t="s">
        <v>182</v>
      </c>
      <c r="F101" s="41">
        <v>520020942</v>
      </c>
      <c r="G101" s="40" t="s">
        <v>292</v>
      </c>
      <c r="H101" s="40" t="s">
        <v>214</v>
      </c>
      <c r="I101" s="40" t="s">
        <v>90</v>
      </c>
      <c r="J101" s="40" t="s">
        <v>5</v>
      </c>
      <c r="K101" s="43">
        <v>1.34</v>
      </c>
      <c r="L101" s="40" t="s">
        <v>91</v>
      </c>
      <c r="M101" s="42">
        <v>2.3599999999999999E-2</v>
      </c>
      <c r="N101" s="42">
        <v>3.8100000000000002E-2</v>
      </c>
      <c r="O101" s="43">
        <v>615676.34</v>
      </c>
      <c r="P101" s="43">
        <v>98.56</v>
      </c>
      <c r="Q101" s="43">
        <v>0</v>
      </c>
      <c r="R101" s="43">
        <v>606.80999999999995</v>
      </c>
      <c r="S101" s="42">
        <v>4.3E-3</v>
      </c>
      <c r="T101" s="42">
        <v>8.9999999999999998E-4</v>
      </c>
      <c r="U101" s="42">
        <v>1E-4</v>
      </c>
      <c r="V101" s="40" t="s">
        <v>5</v>
      </c>
    </row>
    <row r="102" spans="2:22" x14ac:dyDescent="0.2">
      <c r="B102" s="40" t="s">
        <v>293</v>
      </c>
      <c r="C102" s="41">
        <v>1130939</v>
      </c>
      <c r="D102" s="40" t="s">
        <v>133</v>
      </c>
      <c r="E102" s="40" t="s">
        <v>182</v>
      </c>
      <c r="F102" s="41">
        <v>520043720</v>
      </c>
      <c r="G102" s="40" t="s">
        <v>251</v>
      </c>
      <c r="H102" s="40" t="s">
        <v>288</v>
      </c>
      <c r="I102" s="40" t="s">
        <v>105</v>
      </c>
      <c r="J102" s="40" t="s">
        <v>5</v>
      </c>
      <c r="K102" s="43">
        <v>0.82</v>
      </c>
      <c r="L102" s="40" t="s">
        <v>91</v>
      </c>
      <c r="M102" s="42">
        <v>6.4000000000000001E-2</v>
      </c>
      <c r="N102" s="42">
        <v>3.6799999999999999E-2</v>
      </c>
      <c r="O102" s="43">
        <v>3209236.01</v>
      </c>
      <c r="P102" s="43">
        <v>103.3</v>
      </c>
      <c r="Q102" s="43">
        <v>0</v>
      </c>
      <c r="R102" s="43">
        <v>3315.14</v>
      </c>
      <c r="S102" s="42">
        <v>1.09E-2</v>
      </c>
      <c r="T102" s="42">
        <v>5.1000000000000004E-3</v>
      </c>
      <c r="U102" s="42">
        <v>8.0000000000000004E-4</v>
      </c>
      <c r="V102" s="40" t="s">
        <v>5</v>
      </c>
    </row>
    <row r="103" spans="2:22" x14ac:dyDescent="0.2">
      <c r="B103" s="40" t="s">
        <v>294</v>
      </c>
      <c r="C103" s="41">
        <v>1160597</v>
      </c>
      <c r="D103" s="40" t="s">
        <v>133</v>
      </c>
      <c r="E103" s="40" t="s">
        <v>182</v>
      </c>
      <c r="F103" s="41">
        <v>1970336</v>
      </c>
      <c r="G103" s="40" t="s">
        <v>251</v>
      </c>
      <c r="H103" s="40" t="s">
        <v>214</v>
      </c>
      <c r="I103" s="40" t="s">
        <v>90</v>
      </c>
      <c r="J103" s="40" t="s">
        <v>5</v>
      </c>
      <c r="K103" s="43">
        <v>3.92</v>
      </c>
      <c r="L103" s="40" t="s">
        <v>91</v>
      </c>
      <c r="M103" s="42">
        <v>3.49E-2</v>
      </c>
      <c r="N103" s="42">
        <v>5.8299999999999998E-2</v>
      </c>
      <c r="O103" s="43">
        <v>2090731</v>
      </c>
      <c r="P103" s="43">
        <v>92.46</v>
      </c>
      <c r="Q103" s="43">
        <v>0</v>
      </c>
      <c r="R103" s="43">
        <v>1933.09</v>
      </c>
      <c r="S103" s="42">
        <v>3.0000000000000001E-3</v>
      </c>
      <c r="T103" s="42">
        <v>3.0000000000000001E-3</v>
      </c>
      <c r="U103" s="42">
        <v>4.0000000000000002E-4</v>
      </c>
      <c r="V103" s="40" t="s">
        <v>5</v>
      </c>
    </row>
    <row r="104" spans="2:22" x14ac:dyDescent="0.2">
      <c r="B104" s="40" t="s">
        <v>295</v>
      </c>
      <c r="C104" s="41">
        <v>1145598</v>
      </c>
      <c r="D104" s="40" t="s">
        <v>133</v>
      </c>
      <c r="E104" s="40" t="s">
        <v>182</v>
      </c>
      <c r="F104" s="41">
        <v>1970336</v>
      </c>
      <c r="G104" s="40" t="s">
        <v>251</v>
      </c>
      <c r="H104" s="40" t="s">
        <v>214</v>
      </c>
      <c r="I104" s="40" t="s">
        <v>90</v>
      </c>
      <c r="J104" s="40" t="s">
        <v>5</v>
      </c>
      <c r="K104" s="43">
        <v>1.21</v>
      </c>
      <c r="L104" s="40" t="s">
        <v>91</v>
      </c>
      <c r="M104" s="42">
        <v>3.3799999999999997E-2</v>
      </c>
      <c r="N104" s="42">
        <v>4.6300000000000001E-2</v>
      </c>
      <c r="O104" s="43">
        <v>3137250</v>
      </c>
      <c r="P104" s="43">
        <v>99.4</v>
      </c>
      <c r="Q104" s="43">
        <v>0</v>
      </c>
      <c r="R104" s="43">
        <v>3118.43</v>
      </c>
      <c r="S104" s="42">
        <v>5.1000000000000004E-3</v>
      </c>
      <c r="T104" s="42">
        <v>4.7999999999999996E-3</v>
      </c>
      <c r="U104" s="42">
        <v>6.9999999999999999E-4</v>
      </c>
      <c r="V104" s="40" t="s">
        <v>5</v>
      </c>
    </row>
    <row r="105" spans="2:22" x14ac:dyDescent="0.2">
      <c r="B105" s="40" t="s">
        <v>296</v>
      </c>
      <c r="C105" s="41">
        <v>7770209</v>
      </c>
      <c r="D105" s="40" t="s">
        <v>133</v>
      </c>
      <c r="E105" s="40" t="s">
        <v>182</v>
      </c>
      <c r="F105" s="41">
        <v>520022732</v>
      </c>
      <c r="G105" s="40" t="s">
        <v>227</v>
      </c>
      <c r="H105" s="40" t="s">
        <v>214</v>
      </c>
      <c r="I105" s="40" t="s">
        <v>90</v>
      </c>
      <c r="J105" s="40" t="s">
        <v>5</v>
      </c>
      <c r="K105" s="43">
        <v>3.7</v>
      </c>
      <c r="L105" s="40" t="s">
        <v>91</v>
      </c>
      <c r="M105" s="42">
        <v>5.0900000000000001E-2</v>
      </c>
      <c r="N105" s="42">
        <v>4.07E-2</v>
      </c>
      <c r="O105" s="43">
        <v>7345400.6500000004</v>
      </c>
      <c r="P105" s="43">
        <v>103.54</v>
      </c>
      <c r="Q105" s="43">
        <v>1476.63</v>
      </c>
      <c r="R105" s="43">
        <v>9082.06</v>
      </c>
      <c r="S105" s="42">
        <v>1.0200000000000001E-2</v>
      </c>
      <c r="T105" s="42">
        <v>1.4E-2</v>
      </c>
      <c r="U105" s="42">
        <v>2.0999999999999999E-3</v>
      </c>
      <c r="V105" s="40" t="s">
        <v>5</v>
      </c>
    </row>
    <row r="106" spans="2:22" x14ac:dyDescent="0.2">
      <c r="B106" s="40" t="s">
        <v>297</v>
      </c>
      <c r="C106" s="41">
        <v>3900354</v>
      </c>
      <c r="D106" s="40" t="s">
        <v>133</v>
      </c>
      <c r="E106" s="40" t="s">
        <v>182</v>
      </c>
      <c r="F106" s="41">
        <v>520038506</v>
      </c>
      <c r="G106" s="40" t="s">
        <v>207</v>
      </c>
      <c r="H106" s="40" t="s">
        <v>232</v>
      </c>
      <c r="I106" s="40" t="s">
        <v>90</v>
      </c>
      <c r="J106" s="40" t="s">
        <v>5</v>
      </c>
      <c r="K106" s="43">
        <v>2.4</v>
      </c>
      <c r="L106" s="40" t="s">
        <v>91</v>
      </c>
      <c r="M106" s="42">
        <v>3.85E-2</v>
      </c>
      <c r="N106" s="42">
        <v>4.1500000000000002E-2</v>
      </c>
      <c r="O106" s="43">
        <v>8452646</v>
      </c>
      <c r="P106" s="43">
        <v>101.53</v>
      </c>
      <c r="Q106" s="43">
        <v>0</v>
      </c>
      <c r="R106" s="43">
        <v>8581.9699999999993</v>
      </c>
      <c r="S106" s="42">
        <v>7.6E-3</v>
      </c>
      <c r="T106" s="42">
        <v>1.32E-2</v>
      </c>
      <c r="U106" s="42">
        <v>2E-3</v>
      </c>
      <c r="V106" s="40" t="s">
        <v>5</v>
      </c>
    </row>
    <row r="107" spans="2:22" x14ac:dyDescent="0.2">
      <c r="B107" s="40" t="s">
        <v>298</v>
      </c>
      <c r="C107" s="41">
        <v>2300234</v>
      </c>
      <c r="D107" s="40" t="s">
        <v>133</v>
      </c>
      <c r="E107" s="40" t="s">
        <v>182</v>
      </c>
      <c r="F107" s="41">
        <v>520031931</v>
      </c>
      <c r="G107" s="40" t="s">
        <v>235</v>
      </c>
      <c r="H107" s="40" t="s">
        <v>232</v>
      </c>
      <c r="I107" s="40" t="s">
        <v>90</v>
      </c>
      <c r="J107" s="40" t="s">
        <v>5</v>
      </c>
      <c r="K107" s="43">
        <v>5.1100000000000003</v>
      </c>
      <c r="L107" s="40" t="s">
        <v>91</v>
      </c>
      <c r="M107" s="42">
        <v>3.2000000000000001E-2</v>
      </c>
      <c r="N107" s="42">
        <v>4.5100000000000001E-2</v>
      </c>
      <c r="O107" s="43">
        <v>182420</v>
      </c>
      <c r="P107" s="43">
        <v>94.82</v>
      </c>
      <c r="Q107" s="43">
        <v>0</v>
      </c>
      <c r="R107" s="43">
        <v>172.97</v>
      </c>
      <c r="S107" s="42">
        <v>2.0000000000000001E-4</v>
      </c>
      <c r="T107" s="42">
        <v>2.9999999999999997E-4</v>
      </c>
      <c r="U107" s="42">
        <v>0</v>
      </c>
      <c r="V107" s="40" t="s">
        <v>5</v>
      </c>
    </row>
    <row r="108" spans="2:22" x14ac:dyDescent="0.2">
      <c r="B108" s="40" t="s">
        <v>299</v>
      </c>
      <c r="C108" s="41">
        <v>2300176</v>
      </c>
      <c r="D108" s="40" t="s">
        <v>133</v>
      </c>
      <c r="E108" s="40" t="s">
        <v>182</v>
      </c>
      <c r="F108" s="41">
        <v>520031931</v>
      </c>
      <c r="G108" s="40" t="s">
        <v>235</v>
      </c>
      <c r="H108" s="40" t="s">
        <v>232</v>
      </c>
      <c r="I108" s="40" t="s">
        <v>90</v>
      </c>
      <c r="J108" s="40" t="s">
        <v>5</v>
      </c>
      <c r="K108" s="43">
        <v>1.88</v>
      </c>
      <c r="L108" s="40" t="s">
        <v>91</v>
      </c>
      <c r="M108" s="42">
        <v>3.6499999999999998E-2</v>
      </c>
      <c r="N108" s="42">
        <v>3.7999999999999999E-2</v>
      </c>
      <c r="O108" s="43">
        <v>10675.62</v>
      </c>
      <c r="P108" s="43">
        <v>100.99</v>
      </c>
      <c r="Q108" s="43">
        <v>0</v>
      </c>
      <c r="R108" s="43">
        <v>10.78</v>
      </c>
      <c r="S108" s="42">
        <v>0</v>
      </c>
      <c r="T108" s="42">
        <v>0</v>
      </c>
      <c r="U108" s="42">
        <v>0</v>
      </c>
      <c r="V108" s="40" t="s">
        <v>5</v>
      </c>
    </row>
    <row r="109" spans="2:22" x14ac:dyDescent="0.2">
      <c r="B109" s="40" t="s">
        <v>300</v>
      </c>
      <c r="C109" s="41">
        <v>1137975</v>
      </c>
      <c r="D109" s="40" t="s">
        <v>133</v>
      </c>
      <c r="E109" s="40" t="s">
        <v>182</v>
      </c>
      <c r="F109" s="41">
        <v>1744984</v>
      </c>
      <c r="G109" s="40" t="s">
        <v>251</v>
      </c>
      <c r="H109" s="40" t="s">
        <v>232</v>
      </c>
      <c r="I109" s="40" t="s">
        <v>90</v>
      </c>
      <c r="J109" s="40" t="s">
        <v>5</v>
      </c>
      <c r="K109" s="43">
        <v>2.2400000000000002</v>
      </c>
      <c r="L109" s="40" t="s">
        <v>91</v>
      </c>
      <c r="M109" s="42">
        <v>4.3499999999999997E-2</v>
      </c>
      <c r="N109" s="42">
        <v>0.1232</v>
      </c>
      <c r="O109" s="43">
        <v>0.23</v>
      </c>
      <c r="P109" s="43">
        <v>85.69</v>
      </c>
      <c r="Q109" s="43">
        <v>0</v>
      </c>
      <c r="R109" s="43">
        <v>0</v>
      </c>
      <c r="S109" s="42">
        <v>0</v>
      </c>
      <c r="T109" s="42">
        <v>0</v>
      </c>
      <c r="U109" s="42">
        <v>0</v>
      </c>
      <c r="V109" s="40" t="s">
        <v>5</v>
      </c>
    </row>
    <row r="110" spans="2:22" x14ac:dyDescent="0.2">
      <c r="B110" s="40" t="s">
        <v>301</v>
      </c>
      <c r="C110" s="41">
        <v>1159359</v>
      </c>
      <c r="D110" s="40" t="s">
        <v>133</v>
      </c>
      <c r="E110" s="40" t="s">
        <v>182</v>
      </c>
      <c r="F110" s="41">
        <v>514290345</v>
      </c>
      <c r="G110" s="40" t="s">
        <v>240</v>
      </c>
      <c r="H110" s="40" t="s">
        <v>232</v>
      </c>
      <c r="I110" s="40" t="s">
        <v>90</v>
      </c>
      <c r="J110" s="40" t="s">
        <v>5</v>
      </c>
      <c r="K110" s="43">
        <v>5.98</v>
      </c>
      <c r="L110" s="40" t="s">
        <v>91</v>
      </c>
      <c r="M110" s="42">
        <v>2.6200000000000001E-2</v>
      </c>
      <c r="N110" s="42">
        <v>4.7899999999999998E-2</v>
      </c>
      <c r="O110" s="43">
        <v>6084383</v>
      </c>
      <c r="P110" s="43">
        <v>89.24</v>
      </c>
      <c r="Q110" s="43">
        <v>0</v>
      </c>
      <c r="R110" s="43">
        <v>5429.7</v>
      </c>
      <c r="S110" s="42">
        <v>4.7000000000000002E-3</v>
      </c>
      <c r="T110" s="42">
        <v>8.3999999999999995E-3</v>
      </c>
      <c r="U110" s="42">
        <v>1.2999999999999999E-3</v>
      </c>
      <c r="V110" s="40" t="s">
        <v>5</v>
      </c>
    </row>
    <row r="111" spans="2:22" x14ac:dyDescent="0.2">
      <c r="B111" s="40" t="s">
        <v>302</v>
      </c>
      <c r="C111" s="41">
        <v>1139815</v>
      </c>
      <c r="D111" s="40" t="s">
        <v>133</v>
      </c>
      <c r="E111" s="40" t="s">
        <v>182</v>
      </c>
      <c r="F111" s="41">
        <v>514290345</v>
      </c>
      <c r="G111" s="40" t="s">
        <v>240</v>
      </c>
      <c r="H111" s="40" t="s">
        <v>232</v>
      </c>
      <c r="I111" s="40" t="s">
        <v>90</v>
      </c>
      <c r="J111" s="40" t="s">
        <v>5</v>
      </c>
      <c r="K111" s="43">
        <v>2.7</v>
      </c>
      <c r="L111" s="40" t="s">
        <v>91</v>
      </c>
      <c r="M111" s="42">
        <v>3.61E-2</v>
      </c>
      <c r="N111" s="42">
        <v>3.8300000000000001E-2</v>
      </c>
      <c r="O111" s="43">
        <v>20012251</v>
      </c>
      <c r="P111" s="43">
        <v>100.1</v>
      </c>
      <c r="Q111" s="43">
        <v>0</v>
      </c>
      <c r="R111" s="43">
        <v>20032.259999999998</v>
      </c>
      <c r="S111" s="42">
        <v>2.6100000000000002E-2</v>
      </c>
      <c r="T111" s="42">
        <v>3.09E-2</v>
      </c>
      <c r="U111" s="42">
        <v>4.7000000000000002E-3</v>
      </c>
      <c r="V111" s="40" t="s">
        <v>5</v>
      </c>
    </row>
    <row r="112" spans="2:22" x14ac:dyDescent="0.2">
      <c r="B112" s="40" t="s">
        <v>303</v>
      </c>
      <c r="C112" s="41">
        <v>1133529</v>
      </c>
      <c r="D112" s="40" t="s">
        <v>133</v>
      </c>
      <c r="E112" s="40" t="s">
        <v>182</v>
      </c>
      <c r="F112" s="41">
        <v>514290345</v>
      </c>
      <c r="G112" s="40" t="s">
        <v>240</v>
      </c>
      <c r="H112" s="40" t="s">
        <v>232</v>
      </c>
      <c r="I112" s="40" t="s">
        <v>90</v>
      </c>
      <c r="J112" s="40" t="s">
        <v>5</v>
      </c>
      <c r="K112" s="43">
        <v>1.31</v>
      </c>
      <c r="L112" s="40" t="s">
        <v>91</v>
      </c>
      <c r="M112" s="42">
        <v>3.85E-2</v>
      </c>
      <c r="N112" s="42">
        <v>3.6299999999999999E-2</v>
      </c>
      <c r="O112" s="43">
        <v>9542</v>
      </c>
      <c r="P112" s="43">
        <v>100.95</v>
      </c>
      <c r="Q112" s="43">
        <v>0</v>
      </c>
      <c r="R112" s="43">
        <v>9.6300000000000008</v>
      </c>
      <c r="S112" s="42">
        <v>0</v>
      </c>
      <c r="T112" s="42">
        <v>0</v>
      </c>
      <c r="U112" s="42">
        <v>0</v>
      </c>
      <c r="V112" s="40" t="s">
        <v>5</v>
      </c>
    </row>
    <row r="113" spans="2:22" x14ac:dyDescent="0.2">
      <c r="B113" s="40" t="s">
        <v>304</v>
      </c>
      <c r="C113" s="41">
        <v>1143122</v>
      </c>
      <c r="D113" s="40" t="s">
        <v>133</v>
      </c>
      <c r="E113" s="40" t="s">
        <v>182</v>
      </c>
      <c r="F113" s="41">
        <v>513834200</v>
      </c>
      <c r="G113" s="40" t="s">
        <v>240</v>
      </c>
      <c r="H113" s="40" t="s">
        <v>232</v>
      </c>
      <c r="I113" s="40" t="s">
        <v>90</v>
      </c>
      <c r="J113" s="40" t="s">
        <v>5</v>
      </c>
      <c r="K113" s="43">
        <v>7.23</v>
      </c>
      <c r="L113" s="40" t="s">
        <v>91</v>
      </c>
      <c r="M113" s="42">
        <v>3.0499999999999999E-2</v>
      </c>
      <c r="N113" s="42">
        <v>4.9299999999999997E-2</v>
      </c>
      <c r="O113" s="43">
        <v>184775</v>
      </c>
      <c r="P113" s="43">
        <v>88.5</v>
      </c>
      <c r="Q113" s="43">
        <v>0</v>
      </c>
      <c r="R113" s="43">
        <v>163.53</v>
      </c>
      <c r="S113" s="42">
        <v>2.0000000000000001E-4</v>
      </c>
      <c r="T113" s="42">
        <v>2.0000000000000001E-4</v>
      </c>
      <c r="U113" s="42">
        <v>0</v>
      </c>
      <c r="V113" s="40" t="s">
        <v>5</v>
      </c>
    </row>
    <row r="114" spans="2:22" x14ac:dyDescent="0.2">
      <c r="B114" s="40" t="s">
        <v>305</v>
      </c>
      <c r="C114" s="41">
        <v>1136316</v>
      </c>
      <c r="D114" s="40" t="s">
        <v>133</v>
      </c>
      <c r="E114" s="40" t="s">
        <v>182</v>
      </c>
      <c r="F114" s="41">
        <v>513834200</v>
      </c>
      <c r="G114" s="40" t="s">
        <v>240</v>
      </c>
      <c r="H114" s="40" t="s">
        <v>232</v>
      </c>
      <c r="I114" s="40" t="s">
        <v>90</v>
      </c>
      <c r="J114" s="40" t="s">
        <v>5</v>
      </c>
      <c r="K114" s="43">
        <v>4.7</v>
      </c>
      <c r="L114" s="40" t="s">
        <v>91</v>
      </c>
      <c r="M114" s="42">
        <v>4.36E-2</v>
      </c>
      <c r="N114" s="42">
        <v>4.5100000000000001E-2</v>
      </c>
      <c r="O114" s="43">
        <v>3483000</v>
      </c>
      <c r="P114" s="43">
        <v>100.61</v>
      </c>
      <c r="Q114" s="43">
        <v>0</v>
      </c>
      <c r="R114" s="43">
        <v>3504.25</v>
      </c>
      <c r="S114" s="42">
        <v>1.1599999999999999E-2</v>
      </c>
      <c r="T114" s="42">
        <v>5.4000000000000003E-3</v>
      </c>
      <c r="U114" s="42">
        <v>8.0000000000000004E-4</v>
      </c>
      <c r="V114" s="40" t="s">
        <v>5</v>
      </c>
    </row>
    <row r="115" spans="2:22" x14ac:dyDescent="0.2">
      <c r="B115" s="40" t="s">
        <v>306</v>
      </c>
      <c r="C115" s="41">
        <v>1157577</v>
      </c>
      <c r="D115" s="40" t="s">
        <v>133</v>
      </c>
      <c r="E115" s="40" t="s">
        <v>182</v>
      </c>
      <c r="F115" s="41">
        <v>1991033</v>
      </c>
      <c r="G115" s="40" t="s">
        <v>251</v>
      </c>
      <c r="H115" s="40" t="s">
        <v>232</v>
      </c>
      <c r="I115" s="40" t="s">
        <v>90</v>
      </c>
      <c r="J115" s="40" t="s">
        <v>5</v>
      </c>
      <c r="K115" s="43">
        <v>2.27</v>
      </c>
      <c r="L115" s="40" t="s">
        <v>91</v>
      </c>
      <c r="M115" s="42">
        <v>4.8000000000000001E-2</v>
      </c>
      <c r="N115" s="42">
        <v>5.04E-2</v>
      </c>
      <c r="O115" s="43">
        <v>7284948.6500000004</v>
      </c>
      <c r="P115" s="43">
        <v>101.58</v>
      </c>
      <c r="Q115" s="43">
        <v>0</v>
      </c>
      <c r="R115" s="43">
        <v>7400.05</v>
      </c>
      <c r="S115" s="42">
        <v>1.5299999999999999E-2</v>
      </c>
      <c r="T115" s="42">
        <v>1.14E-2</v>
      </c>
      <c r="U115" s="42">
        <v>1.6999999999999999E-3</v>
      </c>
      <c r="V115" s="40" t="s">
        <v>5</v>
      </c>
    </row>
    <row r="116" spans="2:22" x14ac:dyDescent="0.2">
      <c r="B116" s="40" t="s">
        <v>307</v>
      </c>
      <c r="C116" s="41">
        <v>1141647</v>
      </c>
      <c r="D116" s="40" t="s">
        <v>133</v>
      </c>
      <c r="E116" s="40" t="s">
        <v>182</v>
      </c>
      <c r="F116" s="41">
        <v>511809071</v>
      </c>
      <c r="G116" s="40" t="s">
        <v>308</v>
      </c>
      <c r="H116" s="40" t="s">
        <v>232</v>
      </c>
      <c r="I116" s="40" t="s">
        <v>90</v>
      </c>
      <c r="J116" s="40" t="s">
        <v>5</v>
      </c>
      <c r="K116" s="43">
        <v>0.48</v>
      </c>
      <c r="L116" s="40" t="s">
        <v>91</v>
      </c>
      <c r="M116" s="42">
        <v>3.4000000000000002E-2</v>
      </c>
      <c r="N116" s="42">
        <v>2.9600000000000001E-2</v>
      </c>
      <c r="O116" s="43">
        <v>173334.9</v>
      </c>
      <c r="P116" s="43">
        <v>100.7</v>
      </c>
      <c r="Q116" s="43">
        <v>0</v>
      </c>
      <c r="R116" s="43">
        <v>174.55</v>
      </c>
      <c r="S116" s="42">
        <v>1.1999999999999999E-3</v>
      </c>
      <c r="T116" s="42">
        <v>2.9999999999999997E-4</v>
      </c>
      <c r="U116" s="42">
        <v>0</v>
      </c>
      <c r="V116" s="40" t="s">
        <v>5</v>
      </c>
    </row>
    <row r="117" spans="2:22" x14ac:dyDescent="0.2">
      <c r="B117" s="40" t="s">
        <v>309</v>
      </c>
      <c r="C117" s="41">
        <v>1160647</v>
      </c>
      <c r="D117" s="40" t="s">
        <v>133</v>
      </c>
      <c r="E117" s="40" t="s">
        <v>182</v>
      </c>
      <c r="F117" s="41">
        <v>513754069</v>
      </c>
      <c r="G117" s="40" t="s">
        <v>240</v>
      </c>
      <c r="H117" s="40" t="s">
        <v>232</v>
      </c>
      <c r="I117" s="40" t="s">
        <v>90</v>
      </c>
      <c r="J117" s="40" t="s">
        <v>5</v>
      </c>
      <c r="K117" s="43">
        <v>6.8</v>
      </c>
      <c r="L117" s="40" t="s">
        <v>91</v>
      </c>
      <c r="M117" s="42">
        <v>2.64E-2</v>
      </c>
      <c r="N117" s="42">
        <v>4.8899999999999999E-2</v>
      </c>
      <c r="O117" s="43">
        <v>11281400.720000001</v>
      </c>
      <c r="P117" s="43">
        <v>86.32</v>
      </c>
      <c r="Q117" s="43">
        <v>148.91</v>
      </c>
      <c r="R117" s="43">
        <v>9887.02</v>
      </c>
      <c r="S117" s="42">
        <v>6.8999999999999999E-3</v>
      </c>
      <c r="T117" s="42">
        <v>1.5299999999999999E-2</v>
      </c>
      <c r="U117" s="42">
        <v>2.3E-3</v>
      </c>
      <c r="V117" s="40" t="s">
        <v>5</v>
      </c>
    </row>
    <row r="118" spans="2:22" x14ac:dyDescent="0.2">
      <c r="B118" s="40" t="s">
        <v>310</v>
      </c>
      <c r="C118" s="41">
        <v>1136068</v>
      </c>
      <c r="D118" s="40" t="s">
        <v>133</v>
      </c>
      <c r="E118" s="40" t="s">
        <v>182</v>
      </c>
      <c r="F118" s="41">
        <v>513754069</v>
      </c>
      <c r="G118" s="40" t="s">
        <v>240</v>
      </c>
      <c r="H118" s="40" t="s">
        <v>232</v>
      </c>
      <c r="I118" s="40" t="s">
        <v>90</v>
      </c>
      <c r="J118" s="40" t="s">
        <v>5</v>
      </c>
      <c r="K118" s="43">
        <v>1.78</v>
      </c>
      <c r="L118" s="40" t="s">
        <v>91</v>
      </c>
      <c r="M118" s="42">
        <v>3.9199999999999999E-2</v>
      </c>
      <c r="N118" s="42">
        <v>4.0500000000000001E-2</v>
      </c>
      <c r="O118" s="43">
        <v>6842546.7800000003</v>
      </c>
      <c r="P118" s="43">
        <v>100.49</v>
      </c>
      <c r="Q118" s="43">
        <v>0</v>
      </c>
      <c r="R118" s="43">
        <v>6876.07</v>
      </c>
      <c r="S118" s="42">
        <v>7.1000000000000004E-3</v>
      </c>
      <c r="T118" s="42">
        <v>1.06E-2</v>
      </c>
      <c r="U118" s="42">
        <v>1.6000000000000001E-3</v>
      </c>
      <c r="V118" s="40" t="s">
        <v>5</v>
      </c>
    </row>
    <row r="119" spans="2:22" x14ac:dyDescent="0.2">
      <c r="B119" s="40" t="s">
        <v>311</v>
      </c>
      <c r="C119" s="41">
        <v>1132968</v>
      </c>
      <c r="D119" s="40" t="s">
        <v>133</v>
      </c>
      <c r="E119" s="40" t="s">
        <v>182</v>
      </c>
      <c r="F119" s="41">
        <v>513754069</v>
      </c>
      <c r="G119" s="40" t="s">
        <v>240</v>
      </c>
      <c r="H119" s="40" t="s">
        <v>232</v>
      </c>
      <c r="I119" s="40" t="s">
        <v>90</v>
      </c>
      <c r="J119" s="40" t="s">
        <v>5</v>
      </c>
      <c r="K119" s="43">
        <v>0.26</v>
      </c>
      <c r="L119" s="40" t="s">
        <v>91</v>
      </c>
      <c r="M119" s="42">
        <v>4.1399999999999999E-2</v>
      </c>
      <c r="N119" s="42">
        <v>3.9E-2</v>
      </c>
      <c r="O119" s="43">
        <v>26863</v>
      </c>
      <c r="P119" s="43">
        <v>101.08</v>
      </c>
      <c r="Q119" s="43">
        <v>0</v>
      </c>
      <c r="R119" s="43">
        <v>27.15</v>
      </c>
      <c r="S119" s="42">
        <v>1E-4</v>
      </c>
      <c r="T119" s="42">
        <v>0</v>
      </c>
      <c r="U119" s="42">
        <v>0</v>
      </c>
      <c r="V119" s="40" t="s">
        <v>5</v>
      </c>
    </row>
    <row r="120" spans="2:22" x14ac:dyDescent="0.2">
      <c r="B120" s="40" t="s">
        <v>312</v>
      </c>
      <c r="C120" s="41">
        <v>1142785</v>
      </c>
      <c r="D120" s="40" t="s">
        <v>133</v>
      </c>
      <c r="E120" s="40" t="s">
        <v>182</v>
      </c>
      <c r="F120" s="41">
        <v>513230029</v>
      </c>
      <c r="G120" s="40" t="s">
        <v>240</v>
      </c>
      <c r="H120" s="40" t="s">
        <v>237</v>
      </c>
      <c r="I120" s="40" t="s">
        <v>105</v>
      </c>
      <c r="J120" s="40" t="s">
        <v>5</v>
      </c>
      <c r="K120" s="43">
        <v>3.1</v>
      </c>
      <c r="L120" s="40" t="s">
        <v>91</v>
      </c>
      <c r="M120" s="42">
        <v>2.63E-2</v>
      </c>
      <c r="N120" s="42">
        <v>4.0800000000000003E-2</v>
      </c>
      <c r="O120" s="43">
        <v>12217</v>
      </c>
      <c r="P120" s="43">
        <v>97.6</v>
      </c>
      <c r="Q120" s="43">
        <v>0</v>
      </c>
      <c r="R120" s="43">
        <v>11.92</v>
      </c>
      <c r="S120" s="42">
        <v>0</v>
      </c>
      <c r="T120" s="42">
        <v>0</v>
      </c>
      <c r="U120" s="42">
        <v>0</v>
      </c>
      <c r="V120" s="40" t="s">
        <v>5</v>
      </c>
    </row>
    <row r="121" spans="2:22" x14ac:dyDescent="0.2">
      <c r="B121" s="40" t="s">
        <v>313</v>
      </c>
      <c r="C121" s="41">
        <v>1139286</v>
      </c>
      <c r="D121" s="40" t="s">
        <v>133</v>
      </c>
      <c r="E121" s="40" t="s">
        <v>182</v>
      </c>
      <c r="F121" s="41">
        <v>513230029</v>
      </c>
      <c r="G121" s="40" t="s">
        <v>240</v>
      </c>
      <c r="H121" s="40" t="s">
        <v>237</v>
      </c>
      <c r="I121" s="40" t="s">
        <v>105</v>
      </c>
      <c r="J121" s="40" t="s">
        <v>5</v>
      </c>
      <c r="K121" s="43">
        <v>1.72</v>
      </c>
      <c r="L121" s="40" t="s">
        <v>91</v>
      </c>
      <c r="M121" s="42">
        <v>3.2899999999999999E-2</v>
      </c>
      <c r="N121" s="42">
        <v>3.9300000000000002E-2</v>
      </c>
      <c r="O121" s="43">
        <v>6243486</v>
      </c>
      <c r="P121" s="43">
        <v>99.75</v>
      </c>
      <c r="Q121" s="43">
        <v>0</v>
      </c>
      <c r="R121" s="43">
        <v>6227.88</v>
      </c>
      <c r="S121" s="42">
        <v>6.8999999999999999E-3</v>
      </c>
      <c r="T121" s="42">
        <v>9.5999999999999992E-3</v>
      </c>
      <c r="U121" s="42">
        <v>1.4E-3</v>
      </c>
      <c r="V121" s="40" t="s">
        <v>5</v>
      </c>
    </row>
    <row r="122" spans="2:22" x14ac:dyDescent="0.2">
      <c r="B122" s="40" t="s">
        <v>314</v>
      </c>
      <c r="C122" s="41">
        <v>1135862</v>
      </c>
      <c r="D122" s="40" t="s">
        <v>133</v>
      </c>
      <c r="E122" s="40" t="s">
        <v>182</v>
      </c>
      <c r="F122" s="41">
        <v>513230029</v>
      </c>
      <c r="G122" s="40" t="s">
        <v>240</v>
      </c>
      <c r="H122" s="40" t="s">
        <v>237</v>
      </c>
      <c r="I122" s="40" t="s">
        <v>105</v>
      </c>
      <c r="J122" s="40" t="s">
        <v>5</v>
      </c>
      <c r="K122" s="43">
        <v>0.5</v>
      </c>
      <c r="L122" s="40" t="s">
        <v>91</v>
      </c>
      <c r="M122" s="42">
        <v>3.5799999999999998E-2</v>
      </c>
      <c r="N122" s="42">
        <v>3.15E-2</v>
      </c>
      <c r="O122" s="43">
        <v>9434245</v>
      </c>
      <c r="P122" s="43">
        <v>101.99</v>
      </c>
      <c r="Q122" s="43">
        <v>0</v>
      </c>
      <c r="R122" s="43">
        <v>9621.99</v>
      </c>
      <c r="S122" s="42">
        <v>7.9000000000000008E-3</v>
      </c>
      <c r="T122" s="42">
        <v>1.49E-2</v>
      </c>
      <c r="U122" s="42">
        <v>2.2000000000000001E-3</v>
      </c>
      <c r="V122" s="40" t="s">
        <v>5</v>
      </c>
    </row>
    <row r="123" spans="2:22" x14ac:dyDescent="0.2">
      <c r="B123" s="40" t="s">
        <v>315</v>
      </c>
      <c r="C123" s="41">
        <v>1160241</v>
      </c>
      <c r="D123" s="40" t="s">
        <v>133</v>
      </c>
      <c r="E123" s="40" t="s">
        <v>182</v>
      </c>
      <c r="F123" s="41">
        <v>513937714</v>
      </c>
      <c r="G123" s="40" t="s">
        <v>240</v>
      </c>
      <c r="H123" s="40" t="s">
        <v>237</v>
      </c>
      <c r="I123" s="40" t="s">
        <v>105</v>
      </c>
      <c r="J123" s="40" t="s">
        <v>5</v>
      </c>
      <c r="K123" s="43">
        <v>3.87</v>
      </c>
      <c r="L123" s="40" t="s">
        <v>91</v>
      </c>
      <c r="M123" s="42">
        <v>1.84E-2</v>
      </c>
      <c r="N123" s="42">
        <v>4.2200000000000001E-2</v>
      </c>
      <c r="O123" s="43">
        <v>8137100</v>
      </c>
      <c r="P123" s="43">
        <v>91.48</v>
      </c>
      <c r="Q123" s="43">
        <v>74.86</v>
      </c>
      <c r="R123" s="43">
        <v>7518.68</v>
      </c>
      <c r="S123" s="42">
        <v>2.7099999999999999E-2</v>
      </c>
      <c r="T123" s="42">
        <v>1.1599999999999999E-2</v>
      </c>
      <c r="U123" s="42">
        <v>1.6999999999999999E-3</v>
      </c>
      <c r="V123" s="40" t="s">
        <v>5</v>
      </c>
    </row>
    <row r="124" spans="2:22" x14ac:dyDescent="0.2">
      <c r="B124" s="40" t="s">
        <v>316</v>
      </c>
      <c r="C124" s="41">
        <v>1160258</v>
      </c>
      <c r="D124" s="40" t="s">
        <v>133</v>
      </c>
      <c r="E124" s="40" t="s">
        <v>182</v>
      </c>
      <c r="F124" s="41">
        <v>1905761</v>
      </c>
      <c r="G124" s="40" t="s">
        <v>251</v>
      </c>
      <c r="H124" s="40" t="s">
        <v>232</v>
      </c>
      <c r="I124" s="40" t="s">
        <v>90</v>
      </c>
      <c r="J124" s="40" t="s">
        <v>5</v>
      </c>
      <c r="K124" s="43">
        <v>4.1500000000000004</v>
      </c>
      <c r="L124" s="40" t="s">
        <v>91</v>
      </c>
      <c r="M124" s="42">
        <v>4.4999999999999998E-2</v>
      </c>
      <c r="N124" s="42">
        <v>6.4500000000000002E-2</v>
      </c>
      <c r="O124" s="43">
        <v>5038800.5199999996</v>
      </c>
      <c r="P124" s="43">
        <v>94.55</v>
      </c>
      <c r="Q124" s="43">
        <v>0</v>
      </c>
      <c r="R124" s="43">
        <v>4764.1899999999996</v>
      </c>
      <c r="S124" s="42">
        <v>7.7999999999999996E-3</v>
      </c>
      <c r="T124" s="42">
        <v>7.4000000000000003E-3</v>
      </c>
      <c r="U124" s="42">
        <v>1.1000000000000001E-3</v>
      </c>
      <c r="V124" s="40" t="s">
        <v>5</v>
      </c>
    </row>
    <row r="125" spans="2:22" x14ac:dyDescent="0.2">
      <c r="B125" s="40" t="s">
        <v>317</v>
      </c>
      <c r="C125" s="41">
        <v>1139575</v>
      </c>
      <c r="D125" s="40" t="s">
        <v>133</v>
      </c>
      <c r="E125" s="40" t="s">
        <v>182</v>
      </c>
      <c r="F125" s="41">
        <v>1905761</v>
      </c>
      <c r="G125" s="40" t="s">
        <v>251</v>
      </c>
      <c r="H125" s="40" t="s">
        <v>232</v>
      </c>
      <c r="I125" s="40" t="s">
        <v>90</v>
      </c>
      <c r="J125" s="40" t="s">
        <v>5</v>
      </c>
      <c r="K125" s="43">
        <v>1.56</v>
      </c>
      <c r="L125" s="40" t="s">
        <v>91</v>
      </c>
      <c r="M125" s="42">
        <v>5.8000000000000003E-2</v>
      </c>
      <c r="N125" s="42">
        <v>5.0299999999999997E-2</v>
      </c>
      <c r="O125" s="43">
        <v>1863899.21</v>
      </c>
      <c r="P125" s="43">
        <v>103.22</v>
      </c>
      <c r="Q125" s="43">
        <v>0</v>
      </c>
      <c r="R125" s="43">
        <v>1923.92</v>
      </c>
      <c r="S125" s="42">
        <v>4.4999999999999997E-3</v>
      </c>
      <c r="T125" s="42">
        <v>3.0000000000000001E-3</v>
      </c>
      <c r="U125" s="42">
        <v>4.0000000000000002E-4</v>
      </c>
      <c r="V125" s="40" t="s">
        <v>5</v>
      </c>
    </row>
    <row r="126" spans="2:22" x14ac:dyDescent="0.2">
      <c r="B126" s="40" t="s">
        <v>318</v>
      </c>
      <c r="C126" s="41">
        <v>1163062</v>
      </c>
      <c r="D126" s="40" t="s">
        <v>133</v>
      </c>
      <c r="E126" s="40" t="s">
        <v>182</v>
      </c>
      <c r="F126" s="41">
        <v>1900288</v>
      </c>
      <c r="G126" s="40" t="s">
        <v>251</v>
      </c>
      <c r="H126" s="40" t="s">
        <v>232</v>
      </c>
      <c r="I126" s="40" t="s">
        <v>90</v>
      </c>
      <c r="J126" s="40" t="s">
        <v>5</v>
      </c>
      <c r="K126" s="43">
        <v>2.21</v>
      </c>
      <c r="L126" s="40" t="s">
        <v>91</v>
      </c>
      <c r="M126" s="42">
        <v>3.9300000000000002E-2</v>
      </c>
      <c r="N126" s="42">
        <v>7.0000000000000007E-2</v>
      </c>
      <c r="O126" s="43">
        <v>4253000</v>
      </c>
      <c r="P126" s="43">
        <v>94.4</v>
      </c>
      <c r="Q126" s="43">
        <v>0</v>
      </c>
      <c r="R126" s="43">
        <v>4014.83</v>
      </c>
      <c r="S126" s="42">
        <v>3.5999999999999999E-3</v>
      </c>
      <c r="T126" s="42">
        <v>6.1999999999999998E-3</v>
      </c>
      <c r="U126" s="42">
        <v>8.9999999999999998E-4</v>
      </c>
      <c r="V126" s="40" t="s">
        <v>5</v>
      </c>
    </row>
    <row r="127" spans="2:22" x14ac:dyDescent="0.2">
      <c r="B127" s="40" t="s">
        <v>319</v>
      </c>
      <c r="C127" s="41">
        <v>1139591</v>
      </c>
      <c r="D127" s="40" t="s">
        <v>133</v>
      </c>
      <c r="E127" s="40" t="s">
        <v>182</v>
      </c>
      <c r="F127" s="41">
        <v>514065283</v>
      </c>
      <c r="G127" s="40" t="s">
        <v>308</v>
      </c>
      <c r="H127" s="40" t="s">
        <v>232</v>
      </c>
      <c r="I127" s="40" t="s">
        <v>90</v>
      </c>
      <c r="J127" s="40" t="s">
        <v>5</v>
      </c>
      <c r="K127" s="43">
        <v>0.91</v>
      </c>
      <c r="L127" s="40" t="s">
        <v>91</v>
      </c>
      <c r="M127" s="42">
        <v>2.4E-2</v>
      </c>
      <c r="N127" s="42">
        <v>4.07E-2</v>
      </c>
      <c r="O127" s="43">
        <v>1801249.39</v>
      </c>
      <c r="P127" s="43">
        <v>98.75</v>
      </c>
      <c r="Q127" s="43">
        <v>0</v>
      </c>
      <c r="R127" s="43">
        <v>1778.73</v>
      </c>
      <c r="S127" s="42">
        <v>1.46E-2</v>
      </c>
      <c r="T127" s="42">
        <v>2.7000000000000001E-3</v>
      </c>
      <c r="U127" s="42">
        <v>4.0000000000000002E-4</v>
      </c>
      <c r="V127" s="40" t="s">
        <v>5</v>
      </c>
    </row>
    <row r="128" spans="2:22" x14ac:dyDescent="0.2">
      <c r="B128" s="40" t="s">
        <v>320</v>
      </c>
      <c r="C128" s="41">
        <v>1133289</v>
      </c>
      <c r="D128" s="40" t="s">
        <v>133</v>
      </c>
      <c r="E128" s="40" t="s">
        <v>182</v>
      </c>
      <c r="F128" s="41">
        <v>510119068</v>
      </c>
      <c r="G128" s="40" t="s">
        <v>321</v>
      </c>
      <c r="H128" s="40" t="s">
        <v>252</v>
      </c>
      <c r="I128" s="40" t="s">
        <v>90</v>
      </c>
      <c r="J128" s="40" t="s">
        <v>5</v>
      </c>
      <c r="K128" s="43">
        <v>1.21</v>
      </c>
      <c r="L128" s="40" t="s">
        <v>91</v>
      </c>
      <c r="M128" s="42">
        <v>4.7500000000000001E-2</v>
      </c>
      <c r="N128" s="42">
        <v>4.0599999999999997E-2</v>
      </c>
      <c r="O128" s="43">
        <v>5478.69</v>
      </c>
      <c r="P128" s="43">
        <v>102.04</v>
      </c>
      <c r="Q128" s="43">
        <v>0</v>
      </c>
      <c r="R128" s="43">
        <v>5.59</v>
      </c>
      <c r="S128" s="42">
        <v>0</v>
      </c>
      <c r="T128" s="42">
        <v>0</v>
      </c>
      <c r="U128" s="42">
        <v>0</v>
      </c>
      <c r="V128" s="40" t="s">
        <v>5</v>
      </c>
    </row>
    <row r="129" spans="2:22" x14ac:dyDescent="0.2">
      <c r="B129" s="40" t="s">
        <v>322</v>
      </c>
      <c r="C129" s="41">
        <v>7390149</v>
      </c>
      <c r="D129" s="40" t="s">
        <v>133</v>
      </c>
      <c r="E129" s="40" t="s">
        <v>182</v>
      </c>
      <c r="F129" s="41">
        <v>520028911</v>
      </c>
      <c r="G129" s="40" t="s">
        <v>274</v>
      </c>
      <c r="H129" s="40" t="s">
        <v>252</v>
      </c>
      <c r="I129" s="40" t="s">
        <v>90</v>
      </c>
      <c r="J129" s="40" t="s">
        <v>5</v>
      </c>
      <c r="K129" s="43">
        <v>2.13</v>
      </c>
      <c r="L129" s="40" t="s">
        <v>91</v>
      </c>
      <c r="M129" s="42">
        <v>0.04</v>
      </c>
      <c r="N129" s="42">
        <v>3.85E-2</v>
      </c>
      <c r="O129" s="43">
        <v>1652726.52</v>
      </c>
      <c r="P129" s="43">
        <v>101.38</v>
      </c>
      <c r="Q129" s="43">
        <v>0</v>
      </c>
      <c r="R129" s="43">
        <v>1675.53</v>
      </c>
      <c r="S129" s="42">
        <v>6.3E-3</v>
      </c>
      <c r="T129" s="42">
        <v>2.5999999999999999E-3</v>
      </c>
      <c r="U129" s="42">
        <v>4.0000000000000002E-4</v>
      </c>
      <c r="V129" s="40" t="s">
        <v>5</v>
      </c>
    </row>
    <row r="130" spans="2:22" x14ac:dyDescent="0.2">
      <c r="B130" s="40" t="s">
        <v>323</v>
      </c>
      <c r="C130" s="41">
        <v>1160811</v>
      </c>
      <c r="D130" s="40" t="s">
        <v>133</v>
      </c>
      <c r="E130" s="40" t="s">
        <v>182</v>
      </c>
      <c r="F130" s="41">
        <v>1981143</v>
      </c>
      <c r="G130" s="40" t="s">
        <v>256</v>
      </c>
      <c r="H130" s="40" t="s">
        <v>252</v>
      </c>
      <c r="I130" s="40" t="s">
        <v>90</v>
      </c>
      <c r="J130" s="40" t="s">
        <v>5</v>
      </c>
      <c r="K130" s="43">
        <v>2.27</v>
      </c>
      <c r="L130" s="40" t="s">
        <v>91</v>
      </c>
      <c r="M130" s="42">
        <v>4.7500000000000001E-2</v>
      </c>
      <c r="N130" s="42">
        <v>5.6099999999999997E-2</v>
      </c>
      <c r="O130" s="43">
        <v>7560247.4699999997</v>
      </c>
      <c r="P130" s="43">
        <v>98.39</v>
      </c>
      <c r="Q130" s="43">
        <v>0</v>
      </c>
      <c r="R130" s="43">
        <v>7438.53</v>
      </c>
      <c r="S130" s="42">
        <v>1.38E-2</v>
      </c>
      <c r="T130" s="42">
        <v>1.15E-2</v>
      </c>
      <c r="U130" s="42">
        <v>1.6999999999999999E-3</v>
      </c>
      <c r="V130" s="40" t="s">
        <v>5</v>
      </c>
    </row>
    <row r="131" spans="2:22" x14ac:dyDescent="0.2">
      <c r="B131" s="40" t="s">
        <v>324</v>
      </c>
      <c r="C131" s="41">
        <v>1155795</v>
      </c>
      <c r="D131" s="40" t="s">
        <v>133</v>
      </c>
      <c r="E131" s="40" t="s">
        <v>182</v>
      </c>
      <c r="F131" s="41">
        <v>1981143</v>
      </c>
      <c r="G131" s="40" t="s">
        <v>256</v>
      </c>
      <c r="H131" s="40" t="s">
        <v>252</v>
      </c>
      <c r="I131" s="40" t="s">
        <v>90</v>
      </c>
      <c r="J131" s="40" t="s">
        <v>5</v>
      </c>
      <c r="K131" s="43">
        <v>0.89</v>
      </c>
      <c r="L131" s="40" t="s">
        <v>91</v>
      </c>
      <c r="M131" s="42">
        <v>0.06</v>
      </c>
      <c r="N131" s="42">
        <v>5.3400000000000003E-2</v>
      </c>
      <c r="O131" s="43">
        <v>3217880.04</v>
      </c>
      <c r="P131" s="43">
        <v>102.63</v>
      </c>
      <c r="Q131" s="43">
        <v>0</v>
      </c>
      <c r="R131" s="43">
        <v>3302.51</v>
      </c>
      <c r="S131" s="42">
        <v>1.3599999999999999E-2</v>
      </c>
      <c r="T131" s="42">
        <v>5.1000000000000004E-3</v>
      </c>
      <c r="U131" s="42">
        <v>8.0000000000000004E-4</v>
      </c>
      <c r="V131" s="40" t="s">
        <v>5</v>
      </c>
    </row>
    <row r="132" spans="2:22" x14ac:dyDescent="0.2">
      <c r="B132" s="40" t="s">
        <v>325</v>
      </c>
      <c r="C132" s="41">
        <v>1136936</v>
      </c>
      <c r="D132" s="40" t="s">
        <v>133</v>
      </c>
      <c r="E132" s="40" t="s">
        <v>182</v>
      </c>
      <c r="F132" s="41">
        <v>511399388</v>
      </c>
      <c r="G132" s="40" t="s">
        <v>265</v>
      </c>
      <c r="H132" s="40" t="s">
        <v>257</v>
      </c>
      <c r="I132" s="40" t="s">
        <v>105</v>
      </c>
      <c r="J132" s="40" t="s">
        <v>5</v>
      </c>
      <c r="K132" s="43">
        <v>0.26</v>
      </c>
      <c r="L132" s="40" t="s">
        <v>91</v>
      </c>
      <c r="M132" s="42">
        <v>3.4500000000000003E-2</v>
      </c>
      <c r="N132" s="42">
        <v>3.85E-2</v>
      </c>
      <c r="O132" s="43">
        <v>658200.02</v>
      </c>
      <c r="P132" s="43">
        <v>100.75</v>
      </c>
      <c r="Q132" s="43">
        <v>0</v>
      </c>
      <c r="R132" s="43">
        <v>663.14</v>
      </c>
      <c r="S132" s="42">
        <v>1.46E-2</v>
      </c>
      <c r="T132" s="42">
        <v>1E-3</v>
      </c>
      <c r="U132" s="42">
        <v>1E-4</v>
      </c>
      <c r="V132" s="40" t="s">
        <v>5</v>
      </c>
    </row>
    <row r="133" spans="2:22" x14ac:dyDescent="0.2">
      <c r="B133" s="40" t="s">
        <v>326</v>
      </c>
      <c r="C133" s="41">
        <v>1161322</v>
      </c>
      <c r="D133" s="40" t="s">
        <v>133</v>
      </c>
      <c r="E133" s="40" t="s">
        <v>182</v>
      </c>
      <c r="F133" s="41">
        <v>1991033</v>
      </c>
      <c r="G133" s="40" t="s">
        <v>251</v>
      </c>
      <c r="H133" s="40" t="s">
        <v>252</v>
      </c>
      <c r="I133" s="40" t="s">
        <v>90</v>
      </c>
      <c r="J133" s="40" t="s">
        <v>5</v>
      </c>
      <c r="K133" s="43">
        <v>3.46</v>
      </c>
      <c r="L133" s="40" t="s">
        <v>91</v>
      </c>
      <c r="M133" s="42">
        <v>4.3499999999999997E-2</v>
      </c>
      <c r="N133" s="42">
        <v>6.9699999999999998E-2</v>
      </c>
      <c r="O133" s="43">
        <v>4741076</v>
      </c>
      <c r="P133" s="43">
        <v>92.52</v>
      </c>
      <c r="Q133" s="43">
        <v>0</v>
      </c>
      <c r="R133" s="43">
        <v>4386.4399999999996</v>
      </c>
      <c r="S133" s="42">
        <v>2.06E-2</v>
      </c>
      <c r="T133" s="42">
        <v>6.7999999999999996E-3</v>
      </c>
      <c r="U133" s="42">
        <v>1E-3</v>
      </c>
      <c r="V133" s="40" t="s">
        <v>5</v>
      </c>
    </row>
    <row r="134" spans="2:22" x14ac:dyDescent="0.2">
      <c r="B134" s="40" t="s">
        <v>327</v>
      </c>
      <c r="C134" s="41">
        <v>1160746</v>
      </c>
      <c r="D134" s="40" t="s">
        <v>133</v>
      </c>
      <c r="E134" s="40" t="s">
        <v>182</v>
      </c>
      <c r="F134" s="41">
        <v>1838682</v>
      </c>
      <c r="G134" s="40" t="s">
        <v>251</v>
      </c>
      <c r="H134" s="40" t="s">
        <v>252</v>
      </c>
      <c r="I134" s="40" t="s">
        <v>90</v>
      </c>
      <c r="J134" s="40" t="s">
        <v>5</v>
      </c>
      <c r="K134" s="43">
        <v>2.0299999999999998</v>
      </c>
      <c r="L134" s="40" t="s">
        <v>91</v>
      </c>
      <c r="M134" s="42">
        <v>3.95E-2</v>
      </c>
      <c r="N134" s="42">
        <v>6.5199999999999994E-2</v>
      </c>
      <c r="O134" s="43">
        <v>4183000</v>
      </c>
      <c r="P134" s="43">
        <v>96.45</v>
      </c>
      <c r="Q134" s="43">
        <v>0</v>
      </c>
      <c r="R134" s="43">
        <v>4034.5</v>
      </c>
      <c r="S134" s="42">
        <v>6.6E-3</v>
      </c>
      <c r="T134" s="42">
        <v>6.1999999999999998E-3</v>
      </c>
      <c r="U134" s="42">
        <v>8.9999999999999998E-4</v>
      </c>
      <c r="V134" s="40" t="s">
        <v>5</v>
      </c>
    </row>
    <row r="135" spans="2:22" x14ac:dyDescent="0.2">
      <c r="B135" s="40" t="s">
        <v>328</v>
      </c>
      <c r="C135" s="41">
        <v>6320105</v>
      </c>
      <c r="D135" s="40" t="s">
        <v>133</v>
      </c>
      <c r="E135" s="40" t="s">
        <v>182</v>
      </c>
      <c r="F135" s="41">
        <v>520018383</v>
      </c>
      <c r="G135" s="40" t="s">
        <v>321</v>
      </c>
      <c r="H135" s="40" t="s">
        <v>252</v>
      </c>
      <c r="I135" s="40" t="s">
        <v>90</v>
      </c>
      <c r="J135" s="40" t="s">
        <v>5</v>
      </c>
      <c r="K135" s="43">
        <v>1.39</v>
      </c>
      <c r="L135" s="40" t="s">
        <v>91</v>
      </c>
      <c r="M135" s="42">
        <v>5.8900000000000001E-2</v>
      </c>
      <c r="N135" s="42">
        <v>4.0899999999999999E-2</v>
      </c>
      <c r="O135" s="43">
        <v>3681618.22</v>
      </c>
      <c r="P135" s="43">
        <v>104.01</v>
      </c>
      <c r="Q135" s="43">
        <v>0</v>
      </c>
      <c r="R135" s="43">
        <v>3829.25</v>
      </c>
      <c r="S135" s="42">
        <v>1.2800000000000001E-2</v>
      </c>
      <c r="T135" s="42">
        <v>5.8999999999999999E-3</v>
      </c>
      <c r="U135" s="42">
        <v>8.9999999999999998E-4</v>
      </c>
      <c r="V135" s="40" t="s">
        <v>5</v>
      </c>
    </row>
    <row r="136" spans="2:22" x14ac:dyDescent="0.2">
      <c r="B136" s="40" t="s">
        <v>329</v>
      </c>
      <c r="C136" s="41">
        <v>1139534</v>
      </c>
      <c r="D136" s="40" t="s">
        <v>133</v>
      </c>
      <c r="E136" s="40" t="s">
        <v>182</v>
      </c>
      <c r="F136" s="41">
        <v>510216054</v>
      </c>
      <c r="G136" s="40" t="s">
        <v>203</v>
      </c>
      <c r="H136" s="40" t="s">
        <v>252</v>
      </c>
      <c r="I136" s="40" t="s">
        <v>90</v>
      </c>
      <c r="J136" s="40" t="s">
        <v>5</v>
      </c>
      <c r="K136" s="43">
        <v>0.17</v>
      </c>
      <c r="L136" s="40" t="s">
        <v>91</v>
      </c>
      <c r="M136" s="42">
        <v>2.9600000000000001E-2</v>
      </c>
      <c r="N136" s="42">
        <v>3.5499999999999997E-2</v>
      </c>
      <c r="O136" s="43">
        <v>67000</v>
      </c>
      <c r="P136" s="43">
        <v>100.89</v>
      </c>
      <c r="Q136" s="43">
        <v>0</v>
      </c>
      <c r="R136" s="43">
        <v>67.599999999999994</v>
      </c>
      <c r="S136" s="42">
        <v>2.0000000000000001E-4</v>
      </c>
      <c r="T136" s="42">
        <v>1E-4</v>
      </c>
      <c r="U136" s="42">
        <v>0</v>
      </c>
      <c r="V136" s="40" t="s">
        <v>5</v>
      </c>
    </row>
    <row r="137" spans="2:22" x14ac:dyDescent="0.2">
      <c r="B137" s="40" t="s">
        <v>330</v>
      </c>
      <c r="C137" s="41">
        <v>1132505</v>
      </c>
      <c r="D137" s="40" t="s">
        <v>133</v>
      </c>
      <c r="E137" s="40" t="s">
        <v>182</v>
      </c>
      <c r="F137" s="41">
        <v>510216054</v>
      </c>
      <c r="G137" s="40" t="s">
        <v>203</v>
      </c>
      <c r="H137" s="40" t="s">
        <v>252</v>
      </c>
      <c r="I137" s="40" t="s">
        <v>90</v>
      </c>
      <c r="J137" s="40" t="s">
        <v>5</v>
      </c>
      <c r="K137" s="43">
        <v>1.62</v>
      </c>
      <c r="L137" s="40" t="s">
        <v>91</v>
      </c>
      <c r="M137" s="42">
        <v>3.6499999999999998E-2</v>
      </c>
      <c r="N137" s="42">
        <v>3.0800000000000001E-2</v>
      </c>
      <c r="O137" s="43">
        <v>1949262.12</v>
      </c>
      <c r="P137" s="43">
        <v>101.27</v>
      </c>
      <c r="Q137" s="43">
        <v>0</v>
      </c>
      <c r="R137" s="43">
        <v>1974.02</v>
      </c>
      <c r="S137" s="42">
        <v>2.8E-3</v>
      </c>
      <c r="T137" s="42">
        <v>3.0000000000000001E-3</v>
      </c>
      <c r="U137" s="42">
        <v>5.0000000000000001E-4</v>
      </c>
      <c r="V137" s="40" t="s">
        <v>5</v>
      </c>
    </row>
    <row r="138" spans="2:22" x14ac:dyDescent="0.2">
      <c r="B138" s="40" t="s">
        <v>331</v>
      </c>
      <c r="C138" s="41">
        <v>1141415</v>
      </c>
      <c r="D138" s="40" t="s">
        <v>133</v>
      </c>
      <c r="E138" s="40" t="s">
        <v>182</v>
      </c>
      <c r="F138" s="41">
        <v>520044314</v>
      </c>
      <c r="G138" s="40" t="s">
        <v>235</v>
      </c>
      <c r="H138" s="40" t="s">
        <v>252</v>
      </c>
      <c r="I138" s="40" t="s">
        <v>90</v>
      </c>
      <c r="J138" s="40" t="s">
        <v>5</v>
      </c>
      <c r="K138" s="43">
        <v>1.21</v>
      </c>
      <c r="L138" s="40" t="s">
        <v>91</v>
      </c>
      <c r="M138" s="42">
        <v>2.1600000000000001E-2</v>
      </c>
      <c r="N138" s="42">
        <v>3.8800000000000001E-2</v>
      </c>
      <c r="O138" s="43">
        <v>14301.7</v>
      </c>
      <c r="P138" s="43">
        <v>98.57</v>
      </c>
      <c r="Q138" s="43">
        <v>0</v>
      </c>
      <c r="R138" s="43">
        <v>14.1</v>
      </c>
      <c r="S138" s="42">
        <v>1E-4</v>
      </c>
      <c r="T138" s="42">
        <v>0</v>
      </c>
      <c r="U138" s="42">
        <v>0</v>
      </c>
      <c r="V138" s="40" t="s">
        <v>5</v>
      </c>
    </row>
    <row r="139" spans="2:22" x14ac:dyDescent="0.2">
      <c r="B139" s="40" t="s">
        <v>332</v>
      </c>
      <c r="C139" s="41">
        <v>1155878</v>
      </c>
      <c r="D139" s="40" t="s">
        <v>133</v>
      </c>
      <c r="E139" s="40" t="s">
        <v>182</v>
      </c>
      <c r="F139" s="41">
        <v>514486042</v>
      </c>
      <c r="G139" s="40" t="s">
        <v>240</v>
      </c>
      <c r="H139" s="40" t="s">
        <v>104</v>
      </c>
      <c r="I139" s="40" t="s">
        <v>105</v>
      </c>
      <c r="J139" s="40" t="s">
        <v>5</v>
      </c>
      <c r="K139" s="43">
        <v>2.99</v>
      </c>
      <c r="L139" s="40" t="s">
        <v>91</v>
      </c>
      <c r="M139" s="42">
        <v>3.27E-2</v>
      </c>
      <c r="N139" s="42">
        <v>4.1799999999999997E-2</v>
      </c>
      <c r="O139" s="43">
        <v>447000</v>
      </c>
      <c r="P139" s="43">
        <v>98.68</v>
      </c>
      <c r="Q139" s="43">
        <v>0</v>
      </c>
      <c r="R139" s="43">
        <v>441.1</v>
      </c>
      <c r="S139" s="42">
        <v>1.4E-3</v>
      </c>
      <c r="T139" s="42">
        <v>6.9999999999999999E-4</v>
      </c>
      <c r="U139" s="42">
        <v>1E-4</v>
      </c>
      <c r="V139" s="40" t="s">
        <v>5</v>
      </c>
    </row>
    <row r="140" spans="2:22" x14ac:dyDescent="0.2">
      <c r="B140" s="40" t="s">
        <v>333</v>
      </c>
      <c r="C140" s="41">
        <v>1156470</v>
      </c>
      <c r="D140" s="40" t="s">
        <v>133</v>
      </c>
      <c r="E140" s="40" t="s">
        <v>182</v>
      </c>
      <c r="F140" s="41">
        <v>510560188</v>
      </c>
      <c r="G140" s="40" t="s">
        <v>251</v>
      </c>
      <c r="H140" s="40" t="s">
        <v>104</v>
      </c>
      <c r="I140" s="40" t="s">
        <v>105</v>
      </c>
      <c r="J140" s="40" t="s">
        <v>5</v>
      </c>
      <c r="K140" s="43">
        <v>1.04</v>
      </c>
      <c r="L140" s="40" t="s">
        <v>91</v>
      </c>
      <c r="M140" s="42">
        <v>4.2000000000000003E-2</v>
      </c>
      <c r="N140" s="42">
        <v>3.9199999999999999E-2</v>
      </c>
      <c r="O140" s="43">
        <v>59134.879999999997</v>
      </c>
      <c r="P140" s="43">
        <v>101.9</v>
      </c>
      <c r="Q140" s="43">
        <v>0</v>
      </c>
      <c r="R140" s="43">
        <v>60.26</v>
      </c>
      <c r="S140" s="42">
        <v>1E-4</v>
      </c>
      <c r="T140" s="42">
        <v>1E-4</v>
      </c>
      <c r="U140" s="42">
        <v>0</v>
      </c>
      <c r="V140" s="40" t="s">
        <v>5</v>
      </c>
    </row>
    <row r="141" spans="2:22" x14ac:dyDescent="0.2">
      <c r="B141" s="40" t="s">
        <v>334</v>
      </c>
      <c r="C141" s="41">
        <v>2590388</v>
      </c>
      <c r="D141" s="40" t="s">
        <v>133</v>
      </c>
      <c r="E141" s="40" t="s">
        <v>182</v>
      </c>
      <c r="F141" s="41">
        <v>520036658</v>
      </c>
      <c r="G141" s="40" t="s">
        <v>203</v>
      </c>
      <c r="H141" s="40" t="s">
        <v>93</v>
      </c>
      <c r="I141" s="40" t="s">
        <v>90</v>
      </c>
      <c r="J141" s="40" t="s">
        <v>5</v>
      </c>
      <c r="K141" s="43">
        <v>1.2</v>
      </c>
      <c r="L141" s="40" t="s">
        <v>91</v>
      </c>
      <c r="M141" s="42">
        <v>5.8999999999999997E-2</v>
      </c>
      <c r="N141" s="42">
        <v>4.0399999999999998E-2</v>
      </c>
      <c r="O141" s="43">
        <v>8468304.3300000001</v>
      </c>
      <c r="P141" s="43">
        <v>103.75</v>
      </c>
      <c r="Q141" s="43">
        <v>0</v>
      </c>
      <c r="R141" s="43">
        <v>8785.8700000000008</v>
      </c>
      <c r="S141" s="42">
        <v>1.61E-2</v>
      </c>
      <c r="T141" s="42">
        <v>1.3599999999999999E-2</v>
      </c>
      <c r="U141" s="42">
        <v>2E-3</v>
      </c>
      <c r="V141" s="40" t="s">
        <v>5</v>
      </c>
    </row>
    <row r="142" spans="2:22" x14ac:dyDescent="0.2">
      <c r="B142" s="40" t="s">
        <v>335</v>
      </c>
      <c r="C142" s="41">
        <v>1490051</v>
      </c>
      <c r="D142" s="40" t="s">
        <v>133</v>
      </c>
      <c r="E142" s="40" t="s">
        <v>182</v>
      </c>
      <c r="F142" s="41">
        <v>520034349</v>
      </c>
      <c r="G142" s="40" t="s">
        <v>196</v>
      </c>
      <c r="H142" s="40" t="s">
        <v>104</v>
      </c>
      <c r="I142" s="40" t="s">
        <v>105</v>
      </c>
      <c r="J142" s="40" t="s">
        <v>5</v>
      </c>
      <c r="K142" s="43">
        <v>0.74</v>
      </c>
      <c r="L142" s="40" t="s">
        <v>91</v>
      </c>
      <c r="M142" s="42">
        <v>2.75E-2</v>
      </c>
      <c r="N142" s="42">
        <v>4.7699999999999999E-2</v>
      </c>
      <c r="O142" s="43">
        <v>825000.44</v>
      </c>
      <c r="P142" s="43">
        <v>99.25</v>
      </c>
      <c r="Q142" s="43">
        <v>0</v>
      </c>
      <c r="R142" s="43">
        <v>818.81</v>
      </c>
      <c r="S142" s="42">
        <v>4.3999999999999997E-2</v>
      </c>
      <c r="T142" s="42">
        <v>1.2999999999999999E-3</v>
      </c>
      <c r="U142" s="42">
        <v>2.0000000000000001E-4</v>
      </c>
      <c r="V142" s="40" t="s">
        <v>5</v>
      </c>
    </row>
    <row r="143" spans="2:22" x14ac:dyDescent="0.2">
      <c r="B143" s="40" t="s">
        <v>336</v>
      </c>
      <c r="C143" s="41">
        <v>1167477</v>
      </c>
      <c r="D143" s="40" t="s">
        <v>133</v>
      </c>
      <c r="E143" s="40" t="s">
        <v>182</v>
      </c>
      <c r="F143" s="41">
        <v>1427976</v>
      </c>
      <c r="G143" s="40" t="s">
        <v>251</v>
      </c>
      <c r="H143" s="40" t="s">
        <v>93</v>
      </c>
      <c r="I143" s="40" t="s">
        <v>90</v>
      </c>
      <c r="J143" s="40" t="s">
        <v>5</v>
      </c>
      <c r="K143" s="43">
        <v>1.64</v>
      </c>
      <c r="L143" s="40" t="s">
        <v>91</v>
      </c>
      <c r="M143" s="42">
        <v>0.05</v>
      </c>
      <c r="N143" s="42">
        <v>5.8299999999999998E-2</v>
      </c>
      <c r="O143" s="43">
        <v>1498781.95</v>
      </c>
      <c r="P143" s="43">
        <v>100.04</v>
      </c>
      <c r="Q143" s="43">
        <v>0</v>
      </c>
      <c r="R143" s="43">
        <v>1499.38</v>
      </c>
      <c r="S143" s="42">
        <v>9.4000000000000004E-3</v>
      </c>
      <c r="T143" s="42">
        <v>2.3E-3</v>
      </c>
      <c r="U143" s="42">
        <v>2.9999999999999997E-4</v>
      </c>
      <c r="V143" s="40" t="s">
        <v>5</v>
      </c>
    </row>
    <row r="144" spans="2:22" x14ac:dyDescent="0.2">
      <c r="B144" s="40" t="s">
        <v>337</v>
      </c>
      <c r="C144" s="41">
        <v>1136126</v>
      </c>
      <c r="D144" s="40" t="s">
        <v>133</v>
      </c>
      <c r="E144" s="40" t="s">
        <v>182</v>
      </c>
      <c r="F144" s="41">
        <v>514068980</v>
      </c>
      <c r="G144" s="40" t="s">
        <v>227</v>
      </c>
      <c r="H144" s="40" t="s">
        <v>104</v>
      </c>
      <c r="I144" s="40" t="s">
        <v>105</v>
      </c>
      <c r="J144" s="40" t="s">
        <v>5</v>
      </c>
      <c r="K144" s="43">
        <v>0.91</v>
      </c>
      <c r="L144" s="40" t="s">
        <v>91</v>
      </c>
      <c r="M144" s="42">
        <v>3.5000000000000003E-2</v>
      </c>
      <c r="N144" s="42">
        <v>3.8399999999999997E-2</v>
      </c>
      <c r="O144" s="43">
        <v>189644.53</v>
      </c>
      <c r="P144" s="43">
        <v>100.01</v>
      </c>
      <c r="Q144" s="43">
        <v>0</v>
      </c>
      <c r="R144" s="43">
        <v>189.66</v>
      </c>
      <c r="S144" s="42">
        <v>1.26E-2</v>
      </c>
      <c r="T144" s="42">
        <v>2.9999999999999997E-4</v>
      </c>
      <c r="U144" s="42">
        <v>0</v>
      </c>
      <c r="V144" s="40" t="s">
        <v>5</v>
      </c>
    </row>
    <row r="145" spans="2:22" x14ac:dyDescent="0.2">
      <c r="B145" s="40" t="s">
        <v>338</v>
      </c>
      <c r="C145" s="41">
        <v>5760301</v>
      </c>
      <c r="D145" s="40" t="s">
        <v>133</v>
      </c>
      <c r="E145" s="40" t="s">
        <v>182</v>
      </c>
      <c r="F145" s="41">
        <v>520028010</v>
      </c>
      <c r="G145" s="40" t="s">
        <v>274</v>
      </c>
      <c r="H145" s="40" t="s">
        <v>93</v>
      </c>
      <c r="I145" s="40" t="s">
        <v>90</v>
      </c>
      <c r="J145" s="40" t="s">
        <v>5</v>
      </c>
      <c r="K145" s="43">
        <v>3.63</v>
      </c>
      <c r="L145" s="40" t="s">
        <v>91</v>
      </c>
      <c r="M145" s="42">
        <v>2.1999999999999999E-2</v>
      </c>
      <c r="N145" s="42">
        <v>4.8099999999999997E-2</v>
      </c>
      <c r="O145" s="43">
        <v>13864212.300000001</v>
      </c>
      <c r="P145" s="43">
        <v>91.7</v>
      </c>
      <c r="Q145" s="43">
        <v>0</v>
      </c>
      <c r="R145" s="43">
        <v>12713.48</v>
      </c>
      <c r="S145" s="42">
        <v>1.0699999999999999E-2</v>
      </c>
      <c r="T145" s="42">
        <v>1.9599999999999999E-2</v>
      </c>
      <c r="U145" s="42">
        <v>3.0000000000000001E-3</v>
      </c>
      <c r="V145" s="40" t="s">
        <v>5</v>
      </c>
    </row>
    <row r="146" spans="2:22" x14ac:dyDescent="0.2">
      <c r="B146" s="40" t="s">
        <v>339</v>
      </c>
      <c r="C146" s="41">
        <v>1168517</v>
      </c>
      <c r="D146" s="40" t="s">
        <v>133</v>
      </c>
      <c r="E146" s="40" t="s">
        <v>182</v>
      </c>
      <c r="F146" s="41">
        <v>512719485</v>
      </c>
      <c r="G146" s="40" t="s">
        <v>207</v>
      </c>
      <c r="H146" s="40" t="s">
        <v>104</v>
      </c>
      <c r="I146" s="40" t="s">
        <v>105</v>
      </c>
      <c r="J146" s="40" t="s">
        <v>5</v>
      </c>
      <c r="K146" s="43">
        <v>4.8600000000000003</v>
      </c>
      <c r="L146" s="40" t="s">
        <v>91</v>
      </c>
      <c r="M146" s="42">
        <v>3.04E-2</v>
      </c>
      <c r="N146" s="42">
        <v>5.0500000000000003E-2</v>
      </c>
      <c r="O146" s="43">
        <v>3792309</v>
      </c>
      <c r="P146" s="43">
        <v>91.76</v>
      </c>
      <c r="Q146" s="43">
        <v>0</v>
      </c>
      <c r="R146" s="43">
        <v>3479.82</v>
      </c>
      <c r="S146" s="42">
        <v>7.0000000000000001E-3</v>
      </c>
      <c r="T146" s="42">
        <v>5.4000000000000003E-3</v>
      </c>
      <c r="U146" s="42">
        <v>8.0000000000000004E-4</v>
      </c>
      <c r="V146" s="40" t="s">
        <v>5</v>
      </c>
    </row>
    <row r="147" spans="2:22" x14ac:dyDescent="0.2">
      <c r="B147" s="40" t="s">
        <v>340</v>
      </c>
      <c r="C147" s="41">
        <v>1159474</v>
      </c>
      <c r="D147" s="40" t="s">
        <v>133</v>
      </c>
      <c r="E147" s="40" t="s">
        <v>182</v>
      </c>
      <c r="F147" s="41">
        <v>1921080</v>
      </c>
      <c r="G147" s="40" t="s">
        <v>251</v>
      </c>
      <c r="H147" s="40" t="s">
        <v>93</v>
      </c>
      <c r="I147" s="40" t="s">
        <v>90</v>
      </c>
      <c r="J147" s="40" t="s">
        <v>5</v>
      </c>
      <c r="K147" s="43">
        <v>0.34</v>
      </c>
      <c r="L147" s="40" t="s">
        <v>91</v>
      </c>
      <c r="M147" s="42">
        <v>4.65E-2</v>
      </c>
      <c r="N147" s="42">
        <v>4.07E-2</v>
      </c>
      <c r="O147" s="43">
        <v>1560034.11</v>
      </c>
      <c r="P147" s="43">
        <v>100.96</v>
      </c>
      <c r="Q147" s="43">
        <v>0</v>
      </c>
      <c r="R147" s="43">
        <v>1575.01</v>
      </c>
      <c r="S147" s="42">
        <v>6.7000000000000002E-3</v>
      </c>
      <c r="T147" s="42">
        <v>2.3999999999999998E-3</v>
      </c>
      <c r="U147" s="42">
        <v>4.0000000000000002E-4</v>
      </c>
      <c r="V147" s="40" t="s">
        <v>5</v>
      </c>
    </row>
    <row r="148" spans="2:22" x14ac:dyDescent="0.2">
      <c r="B148" s="40" t="s">
        <v>341</v>
      </c>
      <c r="C148" s="41">
        <v>1132836</v>
      </c>
      <c r="D148" s="40" t="s">
        <v>133</v>
      </c>
      <c r="E148" s="40" t="s">
        <v>182</v>
      </c>
      <c r="F148" s="41">
        <v>511930125</v>
      </c>
      <c r="G148" s="40" t="s">
        <v>235</v>
      </c>
      <c r="H148" s="40" t="s">
        <v>93</v>
      </c>
      <c r="I148" s="40" t="s">
        <v>90</v>
      </c>
      <c r="J148" s="40" t="s">
        <v>5</v>
      </c>
      <c r="K148" s="43">
        <v>1.69</v>
      </c>
      <c r="L148" s="40" t="s">
        <v>91</v>
      </c>
      <c r="M148" s="42">
        <v>4.1399999999999999E-2</v>
      </c>
      <c r="N148" s="42">
        <v>4.24E-2</v>
      </c>
      <c r="O148" s="43">
        <v>2279199.34</v>
      </c>
      <c r="P148" s="43">
        <v>100.88</v>
      </c>
      <c r="Q148" s="43">
        <v>0</v>
      </c>
      <c r="R148" s="43">
        <v>2299.2600000000002</v>
      </c>
      <c r="S148" s="42">
        <v>6.7000000000000002E-3</v>
      </c>
      <c r="T148" s="42">
        <v>3.5000000000000001E-3</v>
      </c>
      <c r="U148" s="42">
        <v>5.0000000000000001E-4</v>
      </c>
      <c r="V148" s="40" t="s">
        <v>5</v>
      </c>
    </row>
    <row r="149" spans="2:22" x14ac:dyDescent="0.2">
      <c r="B149" s="40" t="s">
        <v>342</v>
      </c>
      <c r="C149" s="41">
        <v>1139898</v>
      </c>
      <c r="D149" s="40" t="s">
        <v>133</v>
      </c>
      <c r="E149" s="40" t="s">
        <v>182</v>
      </c>
      <c r="F149" s="41">
        <v>1838863</v>
      </c>
      <c r="G149" s="40" t="s">
        <v>251</v>
      </c>
      <c r="H149" s="40" t="s">
        <v>93</v>
      </c>
      <c r="I149" s="40" t="s">
        <v>90</v>
      </c>
      <c r="J149" s="40" t="s">
        <v>5</v>
      </c>
      <c r="K149" s="43">
        <v>2.69</v>
      </c>
      <c r="L149" s="40" t="s">
        <v>91</v>
      </c>
      <c r="M149" s="42">
        <v>5.1499999999999997E-2</v>
      </c>
      <c r="N149" s="42">
        <v>7.4300000000000005E-2</v>
      </c>
      <c r="O149" s="43">
        <v>3291016.25</v>
      </c>
      <c r="P149" s="43">
        <v>94.49</v>
      </c>
      <c r="Q149" s="43">
        <v>87.59</v>
      </c>
      <c r="R149" s="43">
        <v>3197.27</v>
      </c>
      <c r="S149" s="42">
        <v>7.6E-3</v>
      </c>
      <c r="T149" s="42">
        <v>4.8999999999999998E-3</v>
      </c>
      <c r="U149" s="42">
        <v>6.9999999999999999E-4</v>
      </c>
      <c r="V149" s="40" t="s">
        <v>5</v>
      </c>
    </row>
    <row r="150" spans="2:22" x14ac:dyDescent="0.2">
      <c r="B150" s="40" t="s">
        <v>343</v>
      </c>
      <c r="C150" s="41">
        <v>1137512</v>
      </c>
      <c r="D150" s="40" t="s">
        <v>133</v>
      </c>
      <c r="E150" s="40" t="s">
        <v>182</v>
      </c>
      <c r="F150" s="41">
        <v>515328250</v>
      </c>
      <c r="G150" s="40" t="s">
        <v>251</v>
      </c>
      <c r="H150" s="40" t="s">
        <v>104</v>
      </c>
      <c r="I150" s="40" t="s">
        <v>105</v>
      </c>
      <c r="J150" s="40" t="s">
        <v>5</v>
      </c>
      <c r="K150" s="43">
        <v>1.56</v>
      </c>
      <c r="L150" s="40" t="s">
        <v>91</v>
      </c>
      <c r="M150" s="42">
        <v>3.5000000000000003E-2</v>
      </c>
      <c r="N150" s="42">
        <v>5.62E-2</v>
      </c>
      <c r="O150" s="43">
        <v>1682498.98</v>
      </c>
      <c r="P150" s="43">
        <v>97.32</v>
      </c>
      <c r="Q150" s="43">
        <v>0</v>
      </c>
      <c r="R150" s="43">
        <v>1637.41</v>
      </c>
      <c r="S150" s="42">
        <v>0.01</v>
      </c>
      <c r="T150" s="42">
        <v>2.5000000000000001E-3</v>
      </c>
      <c r="U150" s="42">
        <v>4.0000000000000002E-4</v>
      </c>
      <c r="V150" s="40" t="s">
        <v>5</v>
      </c>
    </row>
    <row r="151" spans="2:22" x14ac:dyDescent="0.2">
      <c r="B151" s="40" t="s">
        <v>344</v>
      </c>
      <c r="C151" s="41">
        <v>1174564</v>
      </c>
      <c r="D151" s="40" t="s">
        <v>133</v>
      </c>
      <c r="E151" s="40" t="s">
        <v>182</v>
      </c>
      <c r="F151" s="41">
        <v>510607328</v>
      </c>
      <c r="G151" s="40" t="s">
        <v>251</v>
      </c>
      <c r="H151" s="40" t="s">
        <v>268</v>
      </c>
      <c r="I151" s="40" t="s">
        <v>105</v>
      </c>
      <c r="J151" s="40" t="s">
        <v>5</v>
      </c>
      <c r="K151" s="43">
        <v>3.54</v>
      </c>
      <c r="L151" s="40" t="s">
        <v>91</v>
      </c>
      <c r="M151" s="42">
        <v>2.35E-2</v>
      </c>
      <c r="N151" s="42">
        <v>5.0700000000000002E-2</v>
      </c>
      <c r="O151" s="43">
        <v>1080470.6200000001</v>
      </c>
      <c r="P151" s="43">
        <v>91.7</v>
      </c>
      <c r="Q151" s="43">
        <v>0</v>
      </c>
      <c r="R151" s="43">
        <v>990.79</v>
      </c>
      <c r="S151" s="42">
        <v>4.1999999999999997E-3</v>
      </c>
      <c r="T151" s="42">
        <v>1.5E-3</v>
      </c>
      <c r="U151" s="42">
        <v>2.0000000000000001E-4</v>
      </c>
      <c r="V151" s="40" t="s">
        <v>5</v>
      </c>
    </row>
    <row r="152" spans="2:22" x14ac:dyDescent="0.2">
      <c r="B152" s="40" t="s">
        <v>345</v>
      </c>
      <c r="C152" s="41">
        <v>1175041</v>
      </c>
      <c r="D152" s="40" t="s">
        <v>133</v>
      </c>
      <c r="E152" s="40" t="s">
        <v>182</v>
      </c>
      <c r="F152" s="41">
        <v>1811308</v>
      </c>
      <c r="G152" s="40" t="s">
        <v>265</v>
      </c>
      <c r="H152" s="40" t="s">
        <v>268</v>
      </c>
      <c r="I152" s="40" t="s">
        <v>105</v>
      </c>
      <c r="J152" s="40" t="s">
        <v>5</v>
      </c>
      <c r="K152" s="43">
        <v>2.31</v>
      </c>
      <c r="L152" s="40" t="s">
        <v>91</v>
      </c>
      <c r="M152" s="42">
        <v>7.0000000000000007E-2</v>
      </c>
      <c r="N152" s="42">
        <v>8.8900000000000007E-2</v>
      </c>
      <c r="O152" s="43">
        <v>4244432</v>
      </c>
      <c r="P152" s="43">
        <v>96.28</v>
      </c>
      <c r="Q152" s="43">
        <v>148.55000000000001</v>
      </c>
      <c r="R152" s="43">
        <v>4235.09</v>
      </c>
      <c r="S152" s="42">
        <v>7.1000000000000004E-3</v>
      </c>
      <c r="T152" s="42">
        <v>6.4999999999999997E-3</v>
      </c>
      <c r="U152" s="42">
        <v>1E-3</v>
      </c>
      <c r="V152" s="40" t="s">
        <v>5</v>
      </c>
    </row>
    <row r="153" spans="2:22" x14ac:dyDescent="0.2">
      <c r="B153" s="40" t="s">
        <v>346</v>
      </c>
      <c r="C153" s="41">
        <v>1161785</v>
      </c>
      <c r="D153" s="40" t="s">
        <v>133</v>
      </c>
      <c r="E153" s="40" t="s">
        <v>182</v>
      </c>
      <c r="F153" s="41">
        <v>512607888</v>
      </c>
      <c r="G153" s="40" t="s">
        <v>347</v>
      </c>
      <c r="H153" s="40" t="s">
        <v>268</v>
      </c>
      <c r="I153" s="40" t="s">
        <v>105</v>
      </c>
      <c r="J153" s="40" t="s">
        <v>5</v>
      </c>
      <c r="K153" s="43">
        <v>4.13</v>
      </c>
      <c r="L153" s="40" t="s">
        <v>91</v>
      </c>
      <c r="M153" s="42">
        <v>2.6599999999999999E-2</v>
      </c>
      <c r="N153" s="42">
        <v>6.5299999999999997E-2</v>
      </c>
      <c r="O153" s="43">
        <v>3421065.56</v>
      </c>
      <c r="P153" s="43">
        <v>85.7</v>
      </c>
      <c r="Q153" s="43">
        <v>0</v>
      </c>
      <c r="R153" s="43">
        <v>2931.85</v>
      </c>
      <c r="S153" s="42">
        <v>3.8999999999999998E-3</v>
      </c>
      <c r="T153" s="42">
        <v>4.4999999999999997E-3</v>
      </c>
      <c r="U153" s="42">
        <v>6.9999999999999999E-4</v>
      </c>
      <c r="V153" s="40" t="s">
        <v>5</v>
      </c>
    </row>
    <row r="154" spans="2:22" x14ac:dyDescent="0.2">
      <c r="B154" s="40" t="s">
        <v>348</v>
      </c>
      <c r="C154" s="41">
        <v>1143015</v>
      </c>
      <c r="D154" s="40" t="s">
        <v>133</v>
      </c>
      <c r="E154" s="40" t="s">
        <v>182</v>
      </c>
      <c r="F154" s="41">
        <v>1858676</v>
      </c>
      <c r="G154" s="40" t="s">
        <v>251</v>
      </c>
      <c r="H154" s="40" t="s">
        <v>272</v>
      </c>
      <c r="I154" s="40" t="s">
        <v>105</v>
      </c>
      <c r="J154" s="40" t="s">
        <v>5</v>
      </c>
      <c r="K154" s="43">
        <v>1.35</v>
      </c>
      <c r="L154" s="40" t="s">
        <v>91</v>
      </c>
      <c r="M154" s="42">
        <v>3.7999999999999999E-2</v>
      </c>
      <c r="N154" s="42">
        <v>9.4200000000000006E-2</v>
      </c>
      <c r="O154" s="43">
        <v>6700636.4100000001</v>
      </c>
      <c r="P154" s="43">
        <v>93.97</v>
      </c>
      <c r="Q154" s="43">
        <v>0</v>
      </c>
      <c r="R154" s="43">
        <v>6296.59</v>
      </c>
      <c r="S154" s="42">
        <v>7.9000000000000008E-3</v>
      </c>
      <c r="T154" s="42">
        <v>9.7000000000000003E-3</v>
      </c>
      <c r="U154" s="42">
        <v>1.5E-3</v>
      </c>
      <c r="V154" s="40" t="s">
        <v>5</v>
      </c>
    </row>
    <row r="155" spans="2:22" x14ac:dyDescent="0.2">
      <c r="B155" s="40" t="s">
        <v>349</v>
      </c>
      <c r="C155" s="41">
        <v>6390348</v>
      </c>
      <c r="D155" s="40" t="s">
        <v>133</v>
      </c>
      <c r="E155" s="40" t="s">
        <v>182</v>
      </c>
      <c r="F155" s="41">
        <v>520023896</v>
      </c>
      <c r="G155" s="40" t="s">
        <v>274</v>
      </c>
      <c r="H155" s="40" t="s">
        <v>275</v>
      </c>
      <c r="I155" s="40" t="s">
        <v>90</v>
      </c>
      <c r="J155" s="40" t="s">
        <v>5</v>
      </c>
      <c r="K155" s="43">
        <v>2.06</v>
      </c>
      <c r="L155" s="40" t="s">
        <v>91</v>
      </c>
      <c r="M155" s="42">
        <v>4.8000000000000001E-2</v>
      </c>
      <c r="N155" s="42">
        <v>6.9099999999999995E-2</v>
      </c>
      <c r="O155" s="43">
        <v>3312765</v>
      </c>
      <c r="P155" s="43">
        <v>97.2</v>
      </c>
      <c r="Q155" s="43">
        <v>0</v>
      </c>
      <c r="R155" s="43">
        <v>3220.01</v>
      </c>
      <c r="S155" s="42">
        <v>2.3E-3</v>
      </c>
      <c r="T155" s="42">
        <v>5.0000000000000001E-3</v>
      </c>
      <c r="U155" s="42">
        <v>6.9999999999999999E-4</v>
      </c>
      <c r="V155" s="40" t="s">
        <v>5</v>
      </c>
    </row>
    <row r="156" spans="2:22" x14ac:dyDescent="0.2">
      <c r="B156" s="40" t="s">
        <v>350</v>
      </c>
      <c r="C156" s="41">
        <v>1151026</v>
      </c>
      <c r="D156" s="40" t="s">
        <v>133</v>
      </c>
      <c r="E156" s="40" t="s">
        <v>182</v>
      </c>
      <c r="F156" s="41">
        <v>520042177</v>
      </c>
      <c r="G156" s="40" t="s">
        <v>240</v>
      </c>
      <c r="H156" s="40" t="s">
        <v>351</v>
      </c>
      <c r="I156" s="40" t="s">
        <v>105</v>
      </c>
      <c r="J156" s="40" t="s">
        <v>5</v>
      </c>
      <c r="K156" s="43">
        <v>0.74</v>
      </c>
      <c r="L156" s="40" t="s">
        <v>91</v>
      </c>
      <c r="M156" s="42">
        <v>4.7500000000000001E-2</v>
      </c>
      <c r="N156" s="42">
        <v>4.5900000000000003E-2</v>
      </c>
      <c r="O156" s="43">
        <v>1629000</v>
      </c>
      <c r="P156" s="43">
        <v>100.17</v>
      </c>
      <c r="Q156" s="43">
        <v>19.34</v>
      </c>
      <c r="R156" s="43">
        <v>1651.11</v>
      </c>
      <c r="S156" s="42">
        <v>1.5800000000000002E-2</v>
      </c>
      <c r="T156" s="42">
        <v>2.5000000000000001E-3</v>
      </c>
      <c r="U156" s="42">
        <v>4.0000000000000002E-4</v>
      </c>
      <c r="V156" s="40" t="s">
        <v>5</v>
      </c>
    </row>
    <row r="157" spans="2:22" x14ac:dyDescent="0.2">
      <c r="B157" s="40" t="s">
        <v>352</v>
      </c>
      <c r="C157" s="41">
        <v>1156025</v>
      </c>
      <c r="D157" s="40" t="s">
        <v>133</v>
      </c>
      <c r="E157" s="40" t="s">
        <v>182</v>
      </c>
      <c r="F157" s="41">
        <v>520042177</v>
      </c>
      <c r="G157" s="40" t="s">
        <v>240</v>
      </c>
      <c r="H157" s="40" t="s">
        <v>351</v>
      </c>
      <c r="I157" s="40" t="s">
        <v>105</v>
      </c>
      <c r="J157" s="40" t="s">
        <v>5</v>
      </c>
      <c r="K157" s="43">
        <v>2.13</v>
      </c>
      <c r="L157" s="40" t="s">
        <v>91</v>
      </c>
      <c r="M157" s="42">
        <v>5.45E-2</v>
      </c>
      <c r="N157" s="42">
        <v>5.3400000000000003E-2</v>
      </c>
      <c r="O157" s="43">
        <v>3918000</v>
      </c>
      <c r="P157" s="43">
        <v>101.7</v>
      </c>
      <c r="Q157" s="43">
        <v>0</v>
      </c>
      <c r="R157" s="43">
        <v>3984.61</v>
      </c>
      <c r="S157" s="42">
        <v>2.3199999999999998E-2</v>
      </c>
      <c r="T157" s="42">
        <v>6.1000000000000004E-3</v>
      </c>
      <c r="U157" s="42">
        <v>8.9999999999999998E-4</v>
      </c>
      <c r="V157" s="40" t="s">
        <v>5</v>
      </c>
    </row>
    <row r="158" spans="2:22" x14ac:dyDescent="0.2">
      <c r="B158" s="40" t="s">
        <v>353</v>
      </c>
      <c r="C158" s="41">
        <v>1134790</v>
      </c>
      <c r="D158" s="40" t="s">
        <v>133</v>
      </c>
      <c r="E158" s="40" t="s">
        <v>182</v>
      </c>
      <c r="F158" s="41">
        <v>520044322</v>
      </c>
      <c r="G158" s="40" t="s">
        <v>292</v>
      </c>
      <c r="H158" s="40" t="s">
        <v>354</v>
      </c>
      <c r="I158" s="40" t="s">
        <v>90</v>
      </c>
      <c r="J158" s="40" t="s">
        <v>5</v>
      </c>
      <c r="K158" s="43">
        <v>1.34</v>
      </c>
      <c r="L158" s="40" t="s">
        <v>91</v>
      </c>
      <c r="M158" s="42">
        <v>5.2999999999999999E-2</v>
      </c>
      <c r="N158" s="42">
        <v>5.74E-2</v>
      </c>
      <c r="O158" s="43">
        <v>3198936.61</v>
      </c>
      <c r="P158" s="43">
        <v>100.1</v>
      </c>
      <c r="Q158" s="43">
        <v>0</v>
      </c>
      <c r="R158" s="43">
        <v>3202.14</v>
      </c>
      <c r="S158" s="42">
        <v>2.3E-3</v>
      </c>
      <c r="T158" s="42">
        <v>4.8999999999999998E-3</v>
      </c>
      <c r="U158" s="42">
        <v>6.9999999999999999E-4</v>
      </c>
      <c r="V158" s="40" t="s">
        <v>5</v>
      </c>
    </row>
    <row r="159" spans="2:22" x14ac:dyDescent="0.2">
      <c r="B159" s="40" t="s">
        <v>355</v>
      </c>
      <c r="C159" s="41">
        <v>1139203</v>
      </c>
      <c r="D159" s="40" t="s">
        <v>133</v>
      </c>
      <c r="E159" s="40" t="s">
        <v>182</v>
      </c>
      <c r="F159" s="41">
        <v>512832742</v>
      </c>
      <c r="G159" s="40" t="s">
        <v>235</v>
      </c>
      <c r="H159" s="40" t="s">
        <v>277</v>
      </c>
      <c r="I159" s="40" t="s">
        <v>135</v>
      </c>
      <c r="J159" s="40" t="s">
        <v>5</v>
      </c>
      <c r="K159" s="43">
        <v>2.08</v>
      </c>
      <c r="L159" s="40" t="s">
        <v>91</v>
      </c>
      <c r="M159" s="42">
        <v>3.85E-2</v>
      </c>
      <c r="N159" s="42">
        <v>4.7699999999999999E-2</v>
      </c>
      <c r="O159" s="43">
        <v>1940621.54</v>
      </c>
      <c r="P159" s="43">
        <v>99.5</v>
      </c>
      <c r="Q159" s="43">
        <v>0</v>
      </c>
      <c r="R159" s="43">
        <v>1930.92</v>
      </c>
      <c r="S159" s="42">
        <v>3.8999999999999998E-3</v>
      </c>
      <c r="T159" s="42">
        <v>3.0000000000000001E-3</v>
      </c>
      <c r="U159" s="42">
        <v>4.0000000000000002E-4</v>
      </c>
      <c r="V159" s="40" t="s">
        <v>5</v>
      </c>
    </row>
    <row r="160" spans="2:22" x14ac:dyDescent="0.2">
      <c r="B160" s="1" t="s">
        <v>174</v>
      </c>
      <c r="C160" s="1" t="s">
        <v>5</v>
      </c>
      <c r="D160" s="1" t="s">
        <v>5</v>
      </c>
      <c r="E160" s="1" t="s">
        <v>5</v>
      </c>
      <c r="F160" s="1" t="s">
        <v>5</v>
      </c>
      <c r="G160" s="1" t="s">
        <v>5</v>
      </c>
      <c r="H160" s="1" t="s">
        <v>5</v>
      </c>
      <c r="I160" s="1" t="s">
        <v>5</v>
      </c>
      <c r="J160" s="1" t="s">
        <v>5</v>
      </c>
      <c r="K160" s="39">
        <v>3.42</v>
      </c>
      <c r="L160" s="1" t="s">
        <v>5</v>
      </c>
      <c r="M160" s="38">
        <v>4.0599999999999997E-2</v>
      </c>
      <c r="N160" s="38">
        <v>8.1799999999999998E-2</v>
      </c>
      <c r="O160" s="39">
        <v>3020498.93</v>
      </c>
      <c r="P160" s="1" t="s">
        <v>5</v>
      </c>
      <c r="Q160" s="39">
        <v>0</v>
      </c>
      <c r="R160" s="39">
        <v>2446.0500000000002</v>
      </c>
      <c r="S160" s="1" t="s">
        <v>5</v>
      </c>
      <c r="T160" s="38">
        <v>3.8E-3</v>
      </c>
      <c r="U160" s="38">
        <v>5.9999999999999995E-4</v>
      </c>
      <c r="V160" s="1" t="s">
        <v>5</v>
      </c>
    </row>
    <row r="161" spans="2:22" x14ac:dyDescent="0.2">
      <c r="B161" s="40" t="s">
        <v>356</v>
      </c>
      <c r="C161" s="41">
        <v>1141936</v>
      </c>
      <c r="D161" s="40" t="s">
        <v>133</v>
      </c>
      <c r="E161" s="40" t="s">
        <v>182</v>
      </c>
      <c r="F161" s="41">
        <v>53368</v>
      </c>
      <c r="G161" s="40" t="s">
        <v>357</v>
      </c>
      <c r="H161" s="40" t="s">
        <v>232</v>
      </c>
      <c r="I161" s="40" t="s">
        <v>90</v>
      </c>
      <c r="J161" s="40" t="s">
        <v>5</v>
      </c>
      <c r="K161" s="43">
        <v>1.65</v>
      </c>
      <c r="L161" s="40" t="s">
        <v>91</v>
      </c>
      <c r="M161" s="42">
        <v>3.3700000000000001E-2</v>
      </c>
      <c r="N161" s="42">
        <v>6.93E-2</v>
      </c>
      <c r="O161" s="43">
        <v>643855.62</v>
      </c>
      <c r="P161" s="43">
        <v>96.2</v>
      </c>
      <c r="Q161" s="43">
        <v>0</v>
      </c>
      <c r="R161" s="43">
        <v>619.39</v>
      </c>
      <c r="S161" s="42">
        <v>2.3E-3</v>
      </c>
      <c r="T161" s="42">
        <v>1E-3</v>
      </c>
      <c r="U161" s="42">
        <v>1E-4</v>
      </c>
      <c r="V161" s="40" t="s">
        <v>5</v>
      </c>
    </row>
    <row r="162" spans="2:22" x14ac:dyDescent="0.2">
      <c r="B162" s="40" t="s">
        <v>358</v>
      </c>
      <c r="C162" s="41">
        <v>1155951</v>
      </c>
      <c r="D162" s="40" t="s">
        <v>133</v>
      </c>
      <c r="E162" s="40" t="s">
        <v>182</v>
      </c>
      <c r="F162" s="41">
        <v>633896</v>
      </c>
      <c r="G162" s="40" t="s">
        <v>251</v>
      </c>
      <c r="H162" s="40" t="s">
        <v>237</v>
      </c>
      <c r="I162" s="40" t="s">
        <v>105</v>
      </c>
      <c r="J162" s="40" t="s">
        <v>5</v>
      </c>
      <c r="K162" s="43">
        <v>4.03</v>
      </c>
      <c r="L162" s="40" t="s">
        <v>91</v>
      </c>
      <c r="M162" s="42">
        <v>4.2999999999999997E-2</v>
      </c>
      <c r="N162" s="42">
        <v>8.6099999999999996E-2</v>
      </c>
      <c r="O162" s="43">
        <v>2362714.4300000002</v>
      </c>
      <c r="P162" s="43">
        <v>76.760000000000005</v>
      </c>
      <c r="Q162" s="43">
        <v>0</v>
      </c>
      <c r="R162" s="43">
        <v>1813.62</v>
      </c>
      <c r="S162" s="42">
        <v>1.9E-3</v>
      </c>
      <c r="T162" s="42">
        <v>2.8E-3</v>
      </c>
      <c r="U162" s="42">
        <v>4.0000000000000002E-4</v>
      </c>
      <c r="V162" s="40" t="s">
        <v>5</v>
      </c>
    </row>
    <row r="163" spans="2:22" x14ac:dyDescent="0.2">
      <c r="B163" s="40" t="s">
        <v>359</v>
      </c>
      <c r="C163" s="41">
        <v>1140417</v>
      </c>
      <c r="D163" s="40" t="s">
        <v>133</v>
      </c>
      <c r="E163" s="40" t="s">
        <v>182</v>
      </c>
      <c r="F163" s="41">
        <v>510119068</v>
      </c>
      <c r="G163" s="40" t="s">
        <v>321</v>
      </c>
      <c r="H163" s="40" t="s">
        <v>252</v>
      </c>
      <c r="I163" s="40" t="s">
        <v>90</v>
      </c>
      <c r="J163" s="40" t="s">
        <v>5</v>
      </c>
      <c r="K163" s="43">
        <v>1.64</v>
      </c>
      <c r="L163" s="40" t="s">
        <v>91</v>
      </c>
      <c r="M163" s="42">
        <v>3.9E-2</v>
      </c>
      <c r="N163" s="42">
        <v>7.1599999999999997E-2</v>
      </c>
      <c r="O163" s="43">
        <v>4000</v>
      </c>
      <c r="P163" s="43">
        <v>93.66</v>
      </c>
      <c r="Q163" s="43">
        <v>0</v>
      </c>
      <c r="R163" s="43">
        <v>3.75</v>
      </c>
      <c r="S163" s="42">
        <v>0</v>
      </c>
      <c r="T163" s="42">
        <v>0</v>
      </c>
      <c r="U163" s="42">
        <v>0</v>
      </c>
      <c r="V163" s="40" t="s">
        <v>5</v>
      </c>
    </row>
    <row r="164" spans="2:22" x14ac:dyDescent="0.2">
      <c r="B164" s="40" t="s">
        <v>360</v>
      </c>
      <c r="C164" s="41">
        <v>1143593</v>
      </c>
      <c r="D164" s="40" t="s">
        <v>133</v>
      </c>
      <c r="E164" s="40" t="s">
        <v>182</v>
      </c>
      <c r="F164" s="41">
        <v>515334662</v>
      </c>
      <c r="G164" s="40" t="s">
        <v>292</v>
      </c>
      <c r="H164" s="40" t="s">
        <v>257</v>
      </c>
      <c r="I164" s="40" t="s">
        <v>105</v>
      </c>
      <c r="J164" s="40" t="s">
        <v>5</v>
      </c>
      <c r="K164" s="43">
        <v>4.21</v>
      </c>
      <c r="L164" s="40" t="s">
        <v>91</v>
      </c>
      <c r="M164" s="42">
        <v>4.6899999999999997E-2</v>
      </c>
      <c r="N164" s="42">
        <v>7.2599999999999998E-2</v>
      </c>
      <c r="O164" s="43">
        <v>9928.8799999999992</v>
      </c>
      <c r="P164" s="43">
        <v>93.59</v>
      </c>
      <c r="Q164" s="43">
        <v>0</v>
      </c>
      <c r="R164" s="43">
        <v>9.2899999999999991</v>
      </c>
      <c r="S164" s="42">
        <v>0</v>
      </c>
      <c r="T164" s="42">
        <v>0</v>
      </c>
      <c r="U164" s="42">
        <v>0</v>
      </c>
      <c r="V164" s="40" t="s">
        <v>5</v>
      </c>
    </row>
    <row r="165" spans="2:22" x14ac:dyDescent="0.2">
      <c r="B165" s="1" t="s">
        <v>361</v>
      </c>
      <c r="C165" s="1" t="s">
        <v>5</v>
      </c>
      <c r="D165" s="1" t="s">
        <v>5</v>
      </c>
      <c r="E165" s="1" t="s">
        <v>5</v>
      </c>
      <c r="F165" s="1" t="s">
        <v>5</v>
      </c>
      <c r="G165" s="1" t="s">
        <v>5</v>
      </c>
      <c r="H165" s="1" t="s">
        <v>5</v>
      </c>
      <c r="I165" s="1" t="s">
        <v>5</v>
      </c>
      <c r="J165" s="1" t="s">
        <v>5</v>
      </c>
      <c r="K165" s="39">
        <v>0</v>
      </c>
      <c r="L165" s="1" t="s">
        <v>5</v>
      </c>
      <c r="M165" s="38">
        <v>0</v>
      </c>
      <c r="N165" s="38">
        <v>0</v>
      </c>
      <c r="O165" s="39">
        <v>0</v>
      </c>
      <c r="P165" s="1" t="s">
        <v>5</v>
      </c>
      <c r="Q165" s="39">
        <v>0</v>
      </c>
      <c r="R165" s="39">
        <v>0</v>
      </c>
      <c r="S165" s="1" t="s">
        <v>5</v>
      </c>
      <c r="T165" s="38">
        <v>0</v>
      </c>
      <c r="U165" s="38">
        <v>0</v>
      </c>
      <c r="V165" s="1" t="s">
        <v>5</v>
      </c>
    </row>
    <row r="166" spans="2:22" x14ac:dyDescent="0.2">
      <c r="B166" s="1" t="s">
        <v>109</v>
      </c>
      <c r="C166" s="1" t="s">
        <v>5</v>
      </c>
      <c r="D166" s="1" t="s">
        <v>5</v>
      </c>
      <c r="E166" s="1" t="s">
        <v>5</v>
      </c>
      <c r="F166" s="1" t="s">
        <v>5</v>
      </c>
      <c r="G166" s="1" t="s">
        <v>5</v>
      </c>
      <c r="H166" s="1" t="s">
        <v>5</v>
      </c>
      <c r="I166" s="1" t="s">
        <v>5</v>
      </c>
      <c r="J166" s="1" t="s">
        <v>5</v>
      </c>
      <c r="K166" s="39">
        <v>0</v>
      </c>
      <c r="L166" s="1" t="s">
        <v>5</v>
      </c>
      <c r="M166" s="38">
        <v>0</v>
      </c>
      <c r="N166" s="38">
        <v>0</v>
      </c>
      <c r="O166" s="39">
        <v>0</v>
      </c>
      <c r="P166" s="1" t="s">
        <v>5</v>
      </c>
      <c r="Q166" s="39">
        <v>0</v>
      </c>
      <c r="R166" s="39">
        <v>0</v>
      </c>
      <c r="S166" s="1" t="s">
        <v>5</v>
      </c>
      <c r="T166" s="38">
        <v>0</v>
      </c>
      <c r="U166" s="38">
        <v>0</v>
      </c>
      <c r="V166" s="1" t="s">
        <v>5</v>
      </c>
    </row>
    <row r="167" spans="2:22" x14ac:dyDescent="0.2">
      <c r="B167" s="1" t="s">
        <v>176</v>
      </c>
      <c r="C167" s="1" t="s">
        <v>5</v>
      </c>
      <c r="D167" s="1" t="s">
        <v>5</v>
      </c>
      <c r="E167" s="1" t="s">
        <v>5</v>
      </c>
      <c r="F167" s="1" t="s">
        <v>5</v>
      </c>
      <c r="G167" s="1" t="s">
        <v>5</v>
      </c>
      <c r="H167" s="1" t="s">
        <v>5</v>
      </c>
      <c r="I167" s="1" t="s">
        <v>5</v>
      </c>
      <c r="J167" s="1" t="s">
        <v>5</v>
      </c>
      <c r="K167" s="39">
        <v>0</v>
      </c>
      <c r="L167" s="1" t="s">
        <v>5</v>
      </c>
      <c r="M167" s="38">
        <v>0</v>
      </c>
      <c r="N167" s="38">
        <v>0</v>
      </c>
      <c r="O167" s="39">
        <v>0</v>
      </c>
      <c r="P167" s="1" t="s">
        <v>5</v>
      </c>
      <c r="Q167" s="39">
        <v>0</v>
      </c>
      <c r="R167" s="39">
        <v>0</v>
      </c>
      <c r="S167" s="1" t="s">
        <v>5</v>
      </c>
      <c r="T167" s="38">
        <v>0</v>
      </c>
      <c r="U167" s="38">
        <v>0</v>
      </c>
      <c r="V167" s="1" t="s">
        <v>5</v>
      </c>
    </row>
    <row r="168" spans="2:22" x14ac:dyDescent="0.2">
      <c r="B168" s="1" t="s">
        <v>175</v>
      </c>
      <c r="C168" s="1" t="s">
        <v>5</v>
      </c>
      <c r="D168" s="1" t="s">
        <v>5</v>
      </c>
      <c r="E168" s="1" t="s">
        <v>5</v>
      </c>
      <c r="F168" s="1" t="s">
        <v>5</v>
      </c>
      <c r="G168" s="1" t="s">
        <v>5</v>
      </c>
      <c r="H168" s="1" t="s">
        <v>5</v>
      </c>
      <c r="I168" s="1" t="s">
        <v>5</v>
      </c>
      <c r="J168" s="1" t="s">
        <v>5</v>
      </c>
      <c r="K168" s="39">
        <v>0</v>
      </c>
      <c r="L168" s="1" t="s">
        <v>5</v>
      </c>
      <c r="M168" s="38">
        <v>0</v>
      </c>
      <c r="N168" s="38">
        <v>0</v>
      </c>
      <c r="O168" s="39">
        <v>0</v>
      </c>
      <c r="P168" s="1" t="s">
        <v>5</v>
      </c>
      <c r="Q168" s="39">
        <v>0</v>
      </c>
      <c r="R168" s="39">
        <v>0</v>
      </c>
      <c r="S168" s="1" t="s">
        <v>5</v>
      </c>
      <c r="T168" s="38">
        <v>0</v>
      </c>
      <c r="U168" s="38">
        <v>0</v>
      </c>
      <c r="V168" s="1" t="s">
        <v>5</v>
      </c>
    </row>
    <row r="169" spans="2:22" x14ac:dyDescent="0.2">
      <c r="B169" s="36" t="s">
        <v>111</v>
      </c>
    </row>
    <row r="170" spans="2:22" x14ac:dyDescent="0.2">
      <c r="B170" s="36" t="s">
        <v>161</v>
      </c>
    </row>
    <row r="171" spans="2:22" x14ac:dyDescent="0.2">
      <c r="B171" s="36" t="s">
        <v>162</v>
      </c>
    </row>
    <row r="172" spans="2:22" x14ac:dyDescent="0.2">
      <c r="B172" s="36" t="s">
        <v>163</v>
      </c>
    </row>
    <row r="173" spans="2:22" x14ac:dyDescent="0.2">
      <c r="B173" s="36" t="s">
        <v>164</v>
      </c>
    </row>
    <row r="174" spans="2:22" x14ac:dyDescent="0.2">
      <c r="B174" s="50" t="s">
        <v>65</v>
      </c>
      <c r="C174" s="46"/>
      <c r="D174" s="46"/>
      <c r="E174" s="46"/>
      <c r="F174" s="46"/>
      <c r="G174" s="46"/>
      <c r="H174" s="46"/>
      <c r="I174" s="46"/>
      <c r="J174" s="46"/>
      <c r="K174" s="46"/>
      <c r="L174" s="46"/>
      <c r="M174" s="46"/>
      <c r="N174" s="46"/>
      <c r="O174" s="46"/>
      <c r="P174" s="46"/>
      <c r="Q174" s="46"/>
      <c r="R174" s="46"/>
      <c r="S174" s="46"/>
      <c r="T174" s="46"/>
      <c r="U174" s="46"/>
      <c r="V174" s="46"/>
    </row>
  </sheetData>
  <mergeCells count="1">
    <mergeCell ref="B174:V17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P139"/>
  <sheetViews>
    <sheetView rightToLeft="1" workbookViewId="0"/>
  </sheetViews>
  <sheetFormatPr defaultRowHeight="14.25" x14ac:dyDescent="0.2"/>
  <cols>
    <col min="1" max="1" width="3" customWidth="1"/>
    <col min="2" max="2" width="99" customWidth="1"/>
    <col min="3" max="3" width="14" customWidth="1"/>
    <col min="4" max="4" width="11" customWidth="1"/>
    <col min="5" max="5" width="10" customWidth="1"/>
    <col min="6" max="6" width="12" customWidth="1"/>
    <col min="7" max="7" width="42" customWidth="1"/>
    <col min="8" max="8" width="14" customWidth="1"/>
    <col min="9" max="9" width="15" customWidth="1"/>
    <col min="10" max="10" width="12" customWidth="1"/>
    <col min="11" max="11" width="24" customWidth="1"/>
    <col min="12" max="12" width="12" customWidth="1"/>
    <col min="13" max="13" width="22" customWidth="1"/>
    <col min="14" max="14" width="24" customWidth="1"/>
    <col min="15" max="15" width="23" customWidth="1"/>
    <col min="16" max="16" width="12" customWidth="1"/>
  </cols>
  <sheetData>
    <row r="1" spans="2:16" x14ac:dyDescent="0.2">
      <c r="B1" s="37" t="s">
        <v>0</v>
      </c>
      <c r="C1" s="37" t="s">
        <v>1</v>
      </c>
    </row>
    <row r="2" spans="2:16" x14ac:dyDescent="0.2">
      <c r="B2" s="37" t="s">
        <v>2</v>
      </c>
      <c r="C2" s="37" t="s">
        <v>3</v>
      </c>
    </row>
    <row r="3" spans="2:16" x14ac:dyDescent="0.2">
      <c r="B3" s="37" t="s">
        <v>4</v>
      </c>
      <c r="C3" s="37" t="s">
        <v>3</v>
      </c>
    </row>
    <row r="4" spans="2:16" x14ac:dyDescent="0.2">
      <c r="B4" s="37" t="s">
        <v>5</v>
      </c>
      <c r="C4" s="37" t="s">
        <v>5</v>
      </c>
    </row>
    <row r="5" spans="2:16" x14ac:dyDescent="0.2">
      <c r="B5" s="37" t="s">
        <v>5</v>
      </c>
      <c r="C5" s="37" t="s">
        <v>5</v>
      </c>
    </row>
    <row r="6" spans="2:16" x14ac:dyDescent="0.2">
      <c r="B6" s="3" t="s">
        <v>112</v>
      </c>
      <c r="C6" s="1" t="s">
        <v>5</v>
      </c>
      <c r="D6" s="1" t="s">
        <v>5</v>
      </c>
      <c r="E6" s="1" t="s">
        <v>5</v>
      </c>
      <c r="F6" s="1" t="s">
        <v>5</v>
      </c>
      <c r="G6" s="1" t="s">
        <v>5</v>
      </c>
      <c r="H6" s="1" t="s">
        <v>5</v>
      </c>
      <c r="I6" s="1" t="s">
        <v>5</v>
      </c>
      <c r="J6" s="1" t="s">
        <v>5</v>
      </c>
      <c r="K6" s="1" t="s">
        <v>5</v>
      </c>
      <c r="L6" s="1" t="s">
        <v>5</v>
      </c>
      <c r="M6" s="1" t="s">
        <v>5</v>
      </c>
      <c r="N6" s="1" t="s">
        <v>5</v>
      </c>
      <c r="O6" s="1" t="s">
        <v>5</v>
      </c>
      <c r="P6" s="1" t="s">
        <v>5</v>
      </c>
    </row>
    <row r="7" spans="2:16" x14ac:dyDescent="0.2">
      <c r="B7" s="3" t="s">
        <v>362</v>
      </c>
      <c r="C7" s="1" t="s">
        <v>5</v>
      </c>
      <c r="D7" s="1" t="s">
        <v>5</v>
      </c>
      <c r="E7" s="1" t="s">
        <v>5</v>
      </c>
      <c r="F7" s="1" t="s">
        <v>5</v>
      </c>
      <c r="G7" s="1" t="s">
        <v>5</v>
      </c>
      <c r="H7" s="1" t="s">
        <v>5</v>
      </c>
      <c r="I7" s="1" t="s">
        <v>5</v>
      </c>
      <c r="J7" s="1" t="s">
        <v>5</v>
      </c>
      <c r="K7" s="1" t="s">
        <v>5</v>
      </c>
      <c r="L7" s="1" t="s">
        <v>5</v>
      </c>
      <c r="M7" s="1" t="s">
        <v>5</v>
      </c>
      <c r="N7" s="1" t="s">
        <v>5</v>
      </c>
      <c r="O7" s="1" t="s">
        <v>5</v>
      </c>
      <c r="P7" s="1" t="s">
        <v>5</v>
      </c>
    </row>
    <row r="8" spans="2:16" x14ac:dyDescent="0.2">
      <c r="B8" s="1" t="s">
        <v>67</v>
      </c>
      <c r="C8" s="1" t="s">
        <v>68</v>
      </c>
      <c r="D8" s="1" t="s">
        <v>114</v>
      </c>
      <c r="E8" s="1" t="s">
        <v>166</v>
      </c>
      <c r="F8" s="1" t="s">
        <v>69</v>
      </c>
      <c r="G8" s="1" t="s">
        <v>167</v>
      </c>
      <c r="H8" s="1" t="s">
        <v>72</v>
      </c>
      <c r="I8" s="3" t="s">
        <v>117</v>
      </c>
      <c r="J8" s="3" t="s">
        <v>118</v>
      </c>
      <c r="K8" s="3" t="s">
        <v>119</v>
      </c>
      <c r="L8" s="1" t="s">
        <v>75</v>
      </c>
      <c r="M8" s="1" t="s">
        <v>168</v>
      </c>
      <c r="N8" s="1" t="s">
        <v>76</v>
      </c>
      <c r="O8" s="1" t="s">
        <v>121</v>
      </c>
      <c r="P8" s="1" t="s">
        <v>5</v>
      </c>
    </row>
    <row r="9" spans="2:16" x14ac:dyDescent="0.2">
      <c r="B9" s="1" t="s">
        <v>5</v>
      </c>
      <c r="C9" s="1" t="s">
        <v>5</v>
      </c>
      <c r="D9" s="1" t="s">
        <v>5</v>
      </c>
      <c r="E9" s="1" t="s">
        <v>5</v>
      </c>
      <c r="F9" s="1" t="s">
        <v>5</v>
      </c>
      <c r="G9" s="1" t="s">
        <v>5</v>
      </c>
      <c r="H9" s="1" t="s">
        <v>5</v>
      </c>
      <c r="I9" s="3" t="s">
        <v>123</v>
      </c>
      <c r="J9" s="1" t="s">
        <v>5</v>
      </c>
      <c r="K9" s="1" t="s">
        <v>9</v>
      </c>
      <c r="L9" s="1" t="s">
        <v>9</v>
      </c>
      <c r="M9" s="1" t="s">
        <v>10</v>
      </c>
      <c r="N9" s="1" t="s">
        <v>10</v>
      </c>
      <c r="O9" s="1" t="s">
        <v>10</v>
      </c>
      <c r="P9" s="1" t="s">
        <v>5</v>
      </c>
    </row>
    <row r="10" spans="2:16" x14ac:dyDescent="0.2">
      <c r="B10" s="1" t="s">
        <v>5</v>
      </c>
      <c r="C10" s="1" t="s">
        <v>11</v>
      </c>
      <c r="D10" s="1" t="s">
        <v>12</v>
      </c>
      <c r="E10" s="1" t="s">
        <v>78</v>
      </c>
      <c r="F10" s="1" t="s">
        <v>79</v>
      </c>
      <c r="G10" s="1" t="s">
        <v>80</v>
      </c>
      <c r="H10" s="1" t="s">
        <v>81</v>
      </c>
      <c r="I10" s="1" t="s">
        <v>82</v>
      </c>
      <c r="J10" s="1" t="s">
        <v>83</v>
      </c>
      <c r="K10" s="1" t="s">
        <v>84</v>
      </c>
      <c r="L10" s="1" t="s">
        <v>85</v>
      </c>
      <c r="M10" s="1" t="s">
        <v>124</v>
      </c>
      <c r="N10" s="1" t="s">
        <v>125</v>
      </c>
      <c r="O10" s="1" t="s">
        <v>126</v>
      </c>
      <c r="P10" s="1" t="s">
        <v>5</v>
      </c>
    </row>
    <row r="11" spans="2:16" x14ac:dyDescent="0.2">
      <c r="B11" s="1" t="s">
        <v>363</v>
      </c>
      <c r="C11" s="1" t="s">
        <v>5</v>
      </c>
      <c r="D11" s="1" t="s">
        <v>5</v>
      </c>
      <c r="E11" s="1" t="s">
        <v>5</v>
      </c>
      <c r="F11" s="1" t="s">
        <v>5</v>
      </c>
      <c r="G11" s="1" t="s">
        <v>5</v>
      </c>
      <c r="H11" s="1" t="s">
        <v>5</v>
      </c>
      <c r="I11" s="39">
        <v>41409736.899999999</v>
      </c>
      <c r="J11" s="1" t="s">
        <v>5</v>
      </c>
      <c r="K11" s="39">
        <v>382.45</v>
      </c>
      <c r="L11" s="39">
        <v>770534.46</v>
      </c>
      <c r="M11" s="1" t="s">
        <v>5</v>
      </c>
      <c r="N11" s="38">
        <v>1</v>
      </c>
      <c r="O11" s="38">
        <v>0.17979999999999999</v>
      </c>
      <c r="P11" s="1" t="s">
        <v>5</v>
      </c>
    </row>
    <row r="12" spans="2:16" x14ac:dyDescent="0.2">
      <c r="B12" s="1" t="s">
        <v>87</v>
      </c>
      <c r="C12" s="1" t="s">
        <v>5</v>
      </c>
      <c r="D12" s="1" t="s">
        <v>5</v>
      </c>
      <c r="E12" s="1" t="s">
        <v>5</v>
      </c>
      <c r="F12" s="1" t="s">
        <v>5</v>
      </c>
      <c r="G12" s="1" t="s">
        <v>5</v>
      </c>
      <c r="H12" s="1" t="s">
        <v>5</v>
      </c>
      <c r="I12" s="39">
        <v>39840347.899999999</v>
      </c>
      <c r="J12" s="1" t="s">
        <v>5</v>
      </c>
      <c r="K12" s="39">
        <v>286.29000000000002</v>
      </c>
      <c r="L12" s="39">
        <v>529595.32999999996</v>
      </c>
      <c r="M12" s="1" t="s">
        <v>5</v>
      </c>
      <c r="N12" s="38">
        <v>0.68730000000000002</v>
      </c>
      <c r="O12" s="38">
        <v>0.1236</v>
      </c>
      <c r="P12" s="1" t="s">
        <v>5</v>
      </c>
    </row>
    <row r="13" spans="2:16" x14ac:dyDescent="0.2">
      <c r="B13" s="1" t="s">
        <v>364</v>
      </c>
      <c r="C13" s="1" t="s">
        <v>5</v>
      </c>
      <c r="D13" s="1" t="s">
        <v>5</v>
      </c>
      <c r="E13" s="1" t="s">
        <v>5</v>
      </c>
      <c r="F13" s="1" t="s">
        <v>5</v>
      </c>
      <c r="G13" s="1" t="s">
        <v>5</v>
      </c>
      <c r="H13" s="1" t="s">
        <v>5</v>
      </c>
      <c r="I13" s="39">
        <v>11874543.84</v>
      </c>
      <c r="J13" s="1" t="s">
        <v>5</v>
      </c>
      <c r="K13" s="39">
        <v>285.76</v>
      </c>
      <c r="L13" s="39">
        <v>366708.28</v>
      </c>
      <c r="M13" s="1" t="s">
        <v>5</v>
      </c>
      <c r="N13" s="44">
        <v>0.47589999999999999</v>
      </c>
      <c r="O13" s="44">
        <v>8.5599999999999996E-2</v>
      </c>
      <c r="P13" s="1" t="s">
        <v>5</v>
      </c>
    </row>
    <row r="14" spans="2:16" x14ac:dyDescent="0.2">
      <c r="B14" s="40" t="s">
        <v>365</v>
      </c>
      <c r="C14" s="41">
        <v>1081124</v>
      </c>
      <c r="D14" s="40" t="s">
        <v>133</v>
      </c>
      <c r="E14" s="40" t="s">
        <v>182</v>
      </c>
      <c r="F14" s="41">
        <v>520043027</v>
      </c>
      <c r="G14" s="40" t="s">
        <v>366</v>
      </c>
      <c r="H14" s="40" t="s">
        <v>91</v>
      </c>
      <c r="I14" s="43">
        <v>19321.57</v>
      </c>
      <c r="J14" s="43">
        <v>67700</v>
      </c>
      <c r="K14" s="43">
        <v>0</v>
      </c>
      <c r="L14" s="43">
        <v>13080.7</v>
      </c>
      <c r="M14" s="42">
        <v>4.0000000000000002E-4</v>
      </c>
      <c r="N14" s="42">
        <v>1.7000000000000001E-2</v>
      </c>
      <c r="O14" s="42">
        <v>3.0000000000000001E-3</v>
      </c>
      <c r="P14" s="40" t="s">
        <v>5</v>
      </c>
    </row>
    <row r="15" spans="2:16" x14ac:dyDescent="0.2">
      <c r="B15" s="40" t="s">
        <v>367</v>
      </c>
      <c r="C15" s="41">
        <v>1082379</v>
      </c>
      <c r="D15" s="40" t="s">
        <v>133</v>
      </c>
      <c r="E15" s="40" t="s">
        <v>182</v>
      </c>
      <c r="F15" s="41">
        <v>520041997</v>
      </c>
      <c r="G15" s="40" t="s">
        <v>368</v>
      </c>
      <c r="H15" s="40" t="s">
        <v>91</v>
      </c>
      <c r="I15" s="43">
        <v>84822.31</v>
      </c>
      <c r="J15" s="43">
        <v>15580</v>
      </c>
      <c r="K15" s="43">
        <v>0</v>
      </c>
      <c r="L15" s="43">
        <v>13215.32</v>
      </c>
      <c r="M15" s="42">
        <v>8.0000000000000004E-4</v>
      </c>
      <c r="N15" s="42">
        <v>1.7100000000000001E-2</v>
      </c>
      <c r="O15" s="42">
        <v>3.0999999999999999E-3</v>
      </c>
      <c r="P15" s="40" t="s">
        <v>5</v>
      </c>
    </row>
    <row r="16" spans="2:16" x14ac:dyDescent="0.2">
      <c r="B16" s="40" t="s">
        <v>369</v>
      </c>
      <c r="C16" s="41">
        <v>273011</v>
      </c>
      <c r="D16" s="40" t="s">
        <v>133</v>
      </c>
      <c r="E16" s="40" t="s">
        <v>182</v>
      </c>
      <c r="F16" s="41">
        <v>520036872</v>
      </c>
      <c r="G16" s="40" t="s">
        <v>357</v>
      </c>
      <c r="H16" s="40" t="s">
        <v>91</v>
      </c>
      <c r="I16" s="43">
        <v>26463</v>
      </c>
      <c r="J16" s="43">
        <v>67960</v>
      </c>
      <c r="K16" s="43">
        <v>0</v>
      </c>
      <c r="L16" s="43">
        <v>17984.25</v>
      </c>
      <c r="M16" s="42">
        <v>4.0000000000000002E-4</v>
      </c>
      <c r="N16" s="42">
        <v>2.3300000000000001E-2</v>
      </c>
      <c r="O16" s="42">
        <v>4.1999999999999997E-3</v>
      </c>
      <c r="P16" s="40" t="s">
        <v>5</v>
      </c>
    </row>
    <row r="17" spans="2:16" x14ac:dyDescent="0.2">
      <c r="B17" s="40" t="s">
        <v>370</v>
      </c>
      <c r="C17" s="41">
        <v>1097260</v>
      </c>
      <c r="D17" s="40" t="s">
        <v>133</v>
      </c>
      <c r="E17" s="40" t="s">
        <v>182</v>
      </c>
      <c r="F17" s="41">
        <v>513623314</v>
      </c>
      <c r="G17" s="40" t="s">
        <v>207</v>
      </c>
      <c r="H17" s="40" t="s">
        <v>91</v>
      </c>
      <c r="I17" s="43">
        <v>40244</v>
      </c>
      <c r="J17" s="43">
        <v>39880</v>
      </c>
      <c r="K17" s="43">
        <v>0</v>
      </c>
      <c r="L17" s="43">
        <v>16049.31</v>
      </c>
      <c r="M17" s="42">
        <v>1.6999999999999999E-3</v>
      </c>
      <c r="N17" s="42">
        <v>2.0799999999999999E-2</v>
      </c>
      <c r="O17" s="42">
        <v>3.7000000000000002E-3</v>
      </c>
      <c r="P17" s="40" t="s">
        <v>5</v>
      </c>
    </row>
    <row r="18" spans="2:16" x14ac:dyDescent="0.2">
      <c r="B18" s="40" t="s">
        <v>371</v>
      </c>
      <c r="C18" s="41">
        <v>226019</v>
      </c>
      <c r="D18" s="40" t="s">
        <v>133</v>
      </c>
      <c r="E18" s="40" t="s">
        <v>182</v>
      </c>
      <c r="F18" s="41">
        <v>520024126</v>
      </c>
      <c r="G18" s="40" t="s">
        <v>207</v>
      </c>
      <c r="H18" s="40" t="s">
        <v>91</v>
      </c>
      <c r="I18" s="43">
        <v>1664264.15</v>
      </c>
      <c r="J18" s="43">
        <v>1051</v>
      </c>
      <c r="K18" s="43">
        <v>0</v>
      </c>
      <c r="L18" s="43">
        <v>17491.419999999998</v>
      </c>
      <c r="M18" s="42">
        <v>2.0999999999999999E-3</v>
      </c>
      <c r="N18" s="42">
        <v>2.2700000000000001E-2</v>
      </c>
      <c r="O18" s="42">
        <v>4.1000000000000003E-3</v>
      </c>
      <c r="P18" s="40" t="s">
        <v>5</v>
      </c>
    </row>
    <row r="19" spans="2:16" x14ac:dyDescent="0.2">
      <c r="B19" s="40" t="s">
        <v>372</v>
      </c>
      <c r="C19" s="41">
        <v>323014</v>
      </c>
      <c r="D19" s="40" t="s">
        <v>133</v>
      </c>
      <c r="E19" s="40" t="s">
        <v>182</v>
      </c>
      <c r="F19" s="41">
        <v>520037789</v>
      </c>
      <c r="G19" s="40" t="s">
        <v>207</v>
      </c>
      <c r="H19" s="40" t="s">
        <v>91</v>
      </c>
      <c r="I19" s="43">
        <v>60913</v>
      </c>
      <c r="J19" s="43">
        <v>24000</v>
      </c>
      <c r="K19" s="43">
        <v>0</v>
      </c>
      <c r="L19" s="43">
        <v>14619.12</v>
      </c>
      <c r="M19" s="42">
        <v>1.2999999999999999E-3</v>
      </c>
      <c r="N19" s="42">
        <v>1.9E-2</v>
      </c>
      <c r="O19" s="42">
        <v>3.3999999999999998E-3</v>
      </c>
      <c r="P19" s="40" t="s">
        <v>5</v>
      </c>
    </row>
    <row r="20" spans="2:16" x14ac:dyDescent="0.2">
      <c r="B20" s="40" t="s">
        <v>373</v>
      </c>
      <c r="C20" s="41">
        <v>739037</v>
      </c>
      <c r="D20" s="40" t="s">
        <v>133</v>
      </c>
      <c r="E20" s="40" t="s">
        <v>182</v>
      </c>
      <c r="F20" s="41">
        <v>520028911</v>
      </c>
      <c r="G20" s="40" t="s">
        <v>274</v>
      </c>
      <c r="H20" s="40" t="s">
        <v>91</v>
      </c>
      <c r="I20" s="43">
        <v>5688</v>
      </c>
      <c r="J20" s="43">
        <v>200000</v>
      </c>
      <c r="K20" s="43">
        <v>62.29</v>
      </c>
      <c r="L20" s="43">
        <v>11438.29</v>
      </c>
      <c r="M20" s="42">
        <v>1.5E-3</v>
      </c>
      <c r="N20" s="42">
        <v>1.4800000000000001E-2</v>
      </c>
      <c r="O20" s="42">
        <v>2.7000000000000001E-3</v>
      </c>
      <c r="P20" s="40" t="s">
        <v>5</v>
      </c>
    </row>
    <row r="21" spans="2:16" x14ac:dyDescent="0.2">
      <c r="B21" s="40" t="s">
        <v>374</v>
      </c>
      <c r="C21" s="41">
        <v>1134402</v>
      </c>
      <c r="D21" s="40" t="s">
        <v>133</v>
      </c>
      <c r="E21" s="40" t="s">
        <v>182</v>
      </c>
      <c r="F21" s="41">
        <v>880326081</v>
      </c>
      <c r="G21" s="40" t="s">
        <v>375</v>
      </c>
      <c r="H21" s="40" t="s">
        <v>91</v>
      </c>
      <c r="I21" s="43">
        <v>37189.93</v>
      </c>
      <c r="J21" s="43">
        <v>30850</v>
      </c>
      <c r="K21" s="43">
        <v>0</v>
      </c>
      <c r="L21" s="43">
        <v>11473.09</v>
      </c>
      <c r="M21" s="42">
        <v>6.9999999999999999E-4</v>
      </c>
      <c r="N21" s="42">
        <v>1.49E-2</v>
      </c>
      <c r="O21" s="42">
        <v>2.7000000000000001E-3</v>
      </c>
      <c r="P21" s="40" t="s">
        <v>5</v>
      </c>
    </row>
    <row r="22" spans="2:16" x14ac:dyDescent="0.2">
      <c r="B22" s="40" t="s">
        <v>376</v>
      </c>
      <c r="C22" s="41">
        <v>1123355</v>
      </c>
      <c r="D22" s="40" t="s">
        <v>133</v>
      </c>
      <c r="E22" s="40" t="s">
        <v>182</v>
      </c>
      <c r="F22" s="41">
        <v>513901371</v>
      </c>
      <c r="G22" s="40" t="s">
        <v>375</v>
      </c>
      <c r="H22" s="40" t="s">
        <v>91</v>
      </c>
      <c r="I22" s="43">
        <v>957358.68</v>
      </c>
      <c r="J22" s="43">
        <v>1398</v>
      </c>
      <c r="K22" s="43">
        <v>0</v>
      </c>
      <c r="L22" s="43">
        <v>13383.87</v>
      </c>
      <c r="M22" s="42">
        <v>1.6999999999999999E-3</v>
      </c>
      <c r="N22" s="42">
        <v>1.7399999999999999E-2</v>
      </c>
      <c r="O22" s="42">
        <v>3.0999999999999999E-3</v>
      </c>
      <c r="P22" s="40" t="s">
        <v>5</v>
      </c>
    </row>
    <row r="23" spans="2:16" x14ac:dyDescent="0.2">
      <c r="B23" s="40" t="s">
        <v>377</v>
      </c>
      <c r="C23" s="41">
        <v>629014</v>
      </c>
      <c r="D23" s="40" t="s">
        <v>133</v>
      </c>
      <c r="E23" s="40" t="s">
        <v>182</v>
      </c>
      <c r="F23" s="41">
        <v>520013954</v>
      </c>
      <c r="G23" s="40" t="s">
        <v>378</v>
      </c>
      <c r="H23" s="40" t="s">
        <v>91</v>
      </c>
      <c r="I23" s="43">
        <v>947344</v>
      </c>
      <c r="J23" s="43">
        <v>2740</v>
      </c>
      <c r="K23" s="43">
        <v>0</v>
      </c>
      <c r="L23" s="43">
        <v>25957.23</v>
      </c>
      <c r="M23" s="42">
        <v>8.0000000000000004E-4</v>
      </c>
      <c r="N23" s="42">
        <v>3.3700000000000001E-2</v>
      </c>
      <c r="O23" s="42">
        <v>6.1000000000000004E-3</v>
      </c>
      <c r="P23" s="40" t="s">
        <v>5</v>
      </c>
    </row>
    <row r="24" spans="2:16" x14ac:dyDescent="0.2">
      <c r="B24" s="40" t="s">
        <v>379</v>
      </c>
      <c r="C24" s="41">
        <v>593038</v>
      </c>
      <c r="D24" s="40" t="s">
        <v>133</v>
      </c>
      <c r="E24" s="40" t="s">
        <v>182</v>
      </c>
      <c r="F24" s="41">
        <v>520029083</v>
      </c>
      <c r="G24" s="40" t="s">
        <v>183</v>
      </c>
      <c r="H24" s="40" t="s">
        <v>91</v>
      </c>
      <c r="I24" s="43">
        <v>331330</v>
      </c>
      <c r="J24" s="43">
        <v>14500</v>
      </c>
      <c r="K24" s="43">
        <v>0</v>
      </c>
      <c r="L24" s="43">
        <v>48042.85</v>
      </c>
      <c r="M24" s="42">
        <v>3.3E-3</v>
      </c>
      <c r="N24" s="42">
        <v>6.2300000000000001E-2</v>
      </c>
      <c r="O24" s="42">
        <v>1.12E-2</v>
      </c>
      <c r="P24" s="40" t="s">
        <v>5</v>
      </c>
    </row>
    <row r="25" spans="2:16" x14ac:dyDescent="0.2">
      <c r="B25" s="40" t="s">
        <v>380</v>
      </c>
      <c r="C25" s="41">
        <v>691212</v>
      </c>
      <c r="D25" s="40" t="s">
        <v>133</v>
      </c>
      <c r="E25" s="40" t="s">
        <v>182</v>
      </c>
      <c r="F25" s="41">
        <v>520007030</v>
      </c>
      <c r="G25" s="40" t="s">
        <v>183</v>
      </c>
      <c r="H25" s="40" t="s">
        <v>91</v>
      </c>
      <c r="I25" s="43">
        <v>1961453</v>
      </c>
      <c r="J25" s="43">
        <v>1806</v>
      </c>
      <c r="K25" s="43">
        <v>0</v>
      </c>
      <c r="L25" s="43">
        <v>35423.839999999997</v>
      </c>
      <c r="M25" s="42">
        <v>1.6000000000000001E-3</v>
      </c>
      <c r="N25" s="42">
        <v>4.5999999999999999E-2</v>
      </c>
      <c r="O25" s="42">
        <v>8.3000000000000001E-3</v>
      </c>
      <c r="P25" s="40" t="s">
        <v>5</v>
      </c>
    </row>
    <row r="26" spans="2:16" x14ac:dyDescent="0.2">
      <c r="B26" s="40" t="s">
        <v>381</v>
      </c>
      <c r="C26" s="41">
        <v>604611</v>
      </c>
      <c r="D26" s="40" t="s">
        <v>133</v>
      </c>
      <c r="E26" s="40" t="s">
        <v>182</v>
      </c>
      <c r="F26" s="41">
        <v>520018078</v>
      </c>
      <c r="G26" s="40" t="s">
        <v>183</v>
      </c>
      <c r="H26" s="40" t="s">
        <v>91</v>
      </c>
      <c r="I26" s="43">
        <v>2015219</v>
      </c>
      <c r="J26" s="43">
        <v>3062</v>
      </c>
      <c r="K26" s="43">
        <v>0</v>
      </c>
      <c r="L26" s="43">
        <v>61706.01</v>
      </c>
      <c r="M26" s="42">
        <v>1.2999999999999999E-3</v>
      </c>
      <c r="N26" s="42">
        <v>8.0100000000000005E-2</v>
      </c>
      <c r="O26" s="42">
        <v>1.44E-2</v>
      </c>
      <c r="P26" s="40" t="s">
        <v>5</v>
      </c>
    </row>
    <row r="27" spans="2:16" x14ac:dyDescent="0.2">
      <c r="B27" s="40" t="s">
        <v>382</v>
      </c>
      <c r="C27" s="41">
        <v>662577</v>
      </c>
      <c r="D27" s="40" t="s">
        <v>133</v>
      </c>
      <c r="E27" s="40" t="s">
        <v>182</v>
      </c>
      <c r="F27" s="41">
        <v>520000118</v>
      </c>
      <c r="G27" s="40" t="s">
        <v>183</v>
      </c>
      <c r="H27" s="40" t="s">
        <v>91</v>
      </c>
      <c r="I27" s="43">
        <v>567471.6</v>
      </c>
      <c r="J27" s="43">
        <v>3025</v>
      </c>
      <c r="K27" s="43">
        <v>0</v>
      </c>
      <c r="L27" s="43">
        <v>17166.02</v>
      </c>
      <c r="M27" s="42">
        <v>4.0000000000000002E-4</v>
      </c>
      <c r="N27" s="42">
        <v>2.23E-2</v>
      </c>
      <c r="O27" s="42">
        <v>4.0000000000000001E-3</v>
      </c>
      <c r="P27" s="40" t="s">
        <v>5</v>
      </c>
    </row>
    <row r="28" spans="2:16" x14ac:dyDescent="0.2">
      <c r="B28" s="40" t="s">
        <v>383</v>
      </c>
      <c r="C28" s="41">
        <v>767012</v>
      </c>
      <c r="D28" s="40" t="s">
        <v>133</v>
      </c>
      <c r="E28" s="40" t="s">
        <v>182</v>
      </c>
      <c r="F28" s="41">
        <v>520017450</v>
      </c>
      <c r="G28" s="40" t="s">
        <v>240</v>
      </c>
      <c r="H28" s="40" t="s">
        <v>91</v>
      </c>
      <c r="I28" s="43">
        <v>388153.38</v>
      </c>
      <c r="J28" s="43">
        <v>3397</v>
      </c>
      <c r="K28" s="43">
        <v>0</v>
      </c>
      <c r="L28" s="43">
        <v>13185.57</v>
      </c>
      <c r="M28" s="42">
        <v>1.5E-3</v>
      </c>
      <c r="N28" s="42">
        <v>1.7100000000000001E-2</v>
      </c>
      <c r="O28" s="42">
        <v>3.0999999999999999E-3</v>
      </c>
      <c r="P28" s="40" t="s">
        <v>5</v>
      </c>
    </row>
    <row r="29" spans="2:16" x14ac:dyDescent="0.2">
      <c r="B29" s="40" t="s">
        <v>384</v>
      </c>
      <c r="C29" s="41">
        <v>585018</v>
      </c>
      <c r="D29" s="40" t="s">
        <v>133</v>
      </c>
      <c r="E29" s="40" t="s">
        <v>182</v>
      </c>
      <c r="F29" s="41">
        <v>520033986</v>
      </c>
      <c r="G29" s="40" t="s">
        <v>240</v>
      </c>
      <c r="H29" s="40" t="s">
        <v>91</v>
      </c>
      <c r="I29" s="43">
        <v>2534</v>
      </c>
      <c r="J29" s="43">
        <v>3150</v>
      </c>
      <c r="K29" s="43">
        <v>0</v>
      </c>
      <c r="L29" s="43">
        <v>79.819999999999993</v>
      </c>
      <c r="M29" s="42">
        <v>0</v>
      </c>
      <c r="N29" s="42">
        <v>1E-4</v>
      </c>
      <c r="O29" s="42">
        <v>0</v>
      </c>
      <c r="P29" s="40" t="s">
        <v>5</v>
      </c>
    </row>
    <row r="30" spans="2:16" x14ac:dyDescent="0.2">
      <c r="B30" s="40" t="s">
        <v>385</v>
      </c>
      <c r="C30" s="41">
        <v>230011</v>
      </c>
      <c r="D30" s="40" t="s">
        <v>133</v>
      </c>
      <c r="E30" s="40" t="s">
        <v>182</v>
      </c>
      <c r="F30" s="41">
        <v>520031931</v>
      </c>
      <c r="G30" s="40" t="s">
        <v>235</v>
      </c>
      <c r="H30" s="40" t="s">
        <v>91</v>
      </c>
      <c r="I30" s="43">
        <v>1853779.2</v>
      </c>
      <c r="J30" s="43">
        <v>584.1</v>
      </c>
      <c r="K30" s="43">
        <v>223.47</v>
      </c>
      <c r="L30" s="43">
        <v>11051.39</v>
      </c>
      <c r="M30" s="42">
        <v>6.9999999999999999E-4</v>
      </c>
      <c r="N30" s="42">
        <v>1.43E-2</v>
      </c>
      <c r="O30" s="42">
        <v>2.5999999999999999E-3</v>
      </c>
      <c r="P30" s="40" t="s">
        <v>5</v>
      </c>
    </row>
    <row r="31" spans="2:16" x14ac:dyDescent="0.2">
      <c r="B31" s="40" t="s">
        <v>386</v>
      </c>
      <c r="C31" s="41">
        <v>281014</v>
      </c>
      <c r="D31" s="40" t="s">
        <v>133</v>
      </c>
      <c r="E31" s="40" t="s">
        <v>182</v>
      </c>
      <c r="F31" s="41">
        <v>520027830</v>
      </c>
      <c r="G31" s="40" t="s">
        <v>231</v>
      </c>
      <c r="H31" s="40" t="s">
        <v>91</v>
      </c>
      <c r="I31" s="43">
        <v>838040</v>
      </c>
      <c r="J31" s="43">
        <v>2880</v>
      </c>
      <c r="K31" s="43">
        <v>0</v>
      </c>
      <c r="L31" s="43">
        <v>24135.55</v>
      </c>
      <c r="M31" s="42">
        <v>5.9999999999999995E-4</v>
      </c>
      <c r="N31" s="42">
        <v>3.1300000000000001E-2</v>
      </c>
      <c r="O31" s="42">
        <v>5.5999999999999999E-3</v>
      </c>
      <c r="P31" s="40" t="s">
        <v>5</v>
      </c>
    </row>
    <row r="32" spans="2:16" x14ac:dyDescent="0.2">
      <c r="B32" s="40" t="s">
        <v>387</v>
      </c>
      <c r="C32" s="41">
        <v>1084128</v>
      </c>
      <c r="D32" s="40" t="s">
        <v>133</v>
      </c>
      <c r="E32" s="40" t="s">
        <v>182</v>
      </c>
      <c r="F32" s="41">
        <v>520044322</v>
      </c>
      <c r="G32" s="40" t="s">
        <v>292</v>
      </c>
      <c r="H32" s="40" t="s">
        <v>91</v>
      </c>
      <c r="I32" s="43">
        <v>1087</v>
      </c>
      <c r="J32" s="43">
        <v>56000</v>
      </c>
      <c r="K32" s="43">
        <v>0</v>
      </c>
      <c r="L32" s="43">
        <v>608.72</v>
      </c>
      <c r="M32" s="42">
        <v>1E-4</v>
      </c>
      <c r="N32" s="42">
        <v>8.0000000000000004E-4</v>
      </c>
      <c r="O32" s="42">
        <v>1E-4</v>
      </c>
      <c r="P32" s="40" t="s">
        <v>5</v>
      </c>
    </row>
    <row r="33" spans="2:16" x14ac:dyDescent="0.2">
      <c r="B33" s="40" t="s">
        <v>388</v>
      </c>
      <c r="C33" s="41">
        <v>475020</v>
      </c>
      <c r="D33" s="40" t="s">
        <v>133</v>
      </c>
      <c r="E33" s="40" t="s">
        <v>182</v>
      </c>
      <c r="F33" s="41">
        <v>550013098</v>
      </c>
      <c r="G33" s="40" t="s">
        <v>292</v>
      </c>
      <c r="H33" s="40" t="s">
        <v>91</v>
      </c>
      <c r="I33" s="43">
        <v>71868.02</v>
      </c>
      <c r="J33" s="43">
        <v>857</v>
      </c>
      <c r="K33" s="43">
        <v>0</v>
      </c>
      <c r="L33" s="43">
        <v>615.91</v>
      </c>
      <c r="M33" s="42">
        <v>1E-4</v>
      </c>
      <c r="N33" s="42">
        <v>8.0000000000000004E-4</v>
      </c>
      <c r="O33" s="42">
        <v>1E-4</v>
      </c>
      <c r="P33" s="40" t="s">
        <v>5</v>
      </c>
    </row>
    <row r="34" spans="2:16" x14ac:dyDescent="0.2">
      <c r="B34" s="1" t="s">
        <v>389</v>
      </c>
      <c r="C34" s="1" t="s">
        <v>5</v>
      </c>
      <c r="D34" s="1" t="s">
        <v>5</v>
      </c>
      <c r="E34" s="1" t="s">
        <v>5</v>
      </c>
      <c r="F34" s="1" t="s">
        <v>5</v>
      </c>
      <c r="G34" s="1" t="s">
        <v>5</v>
      </c>
      <c r="H34" s="1" t="s">
        <v>5</v>
      </c>
      <c r="I34" s="39">
        <v>24947168.710000001</v>
      </c>
      <c r="J34" s="1" t="s">
        <v>5</v>
      </c>
      <c r="K34" s="39">
        <v>0</v>
      </c>
      <c r="L34" s="39">
        <v>153257.64000000001</v>
      </c>
      <c r="M34" s="1" t="s">
        <v>5</v>
      </c>
      <c r="N34" s="38">
        <v>0.19889999999999999</v>
      </c>
      <c r="O34" s="38">
        <v>3.5799999999999998E-2</v>
      </c>
      <c r="P34" s="1" t="s">
        <v>5</v>
      </c>
    </row>
    <row r="35" spans="2:16" x14ac:dyDescent="0.2">
      <c r="B35" s="40" t="s">
        <v>390</v>
      </c>
      <c r="C35" s="41">
        <v>1176387</v>
      </c>
      <c r="D35" s="40" t="s">
        <v>133</v>
      </c>
      <c r="E35" s="40" t="s">
        <v>182</v>
      </c>
      <c r="F35" s="41">
        <v>515935807</v>
      </c>
      <c r="G35" s="40" t="s">
        <v>391</v>
      </c>
      <c r="H35" s="40" t="s">
        <v>91</v>
      </c>
      <c r="I35" s="43">
        <v>900</v>
      </c>
      <c r="J35" s="43">
        <v>3320</v>
      </c>
      <c r="K35" s="43">
        <v>0</v>
      </c>
      <c r="L35" s="43">
        <v>29.88</v>
      </c>
      <c r="M35" s="42">
        <v>0</v>
      </c>
      <c r="N35" s="42">
        <v>0</v>
      </c>
      <c r="O35" s="42">
        <v>0</v>
      </c>
      <c r="P35" s="40" t="s">
        <v>5</v>
      </c>
    </row>
    <row r="36" spans="2:16" x14ac:dyDescent="0.2">
      <c r="B36" s="40" t="s">
        <v>392</v>
      </c>
      <c r="C36" s="41">
        <v>256016</v>
      </c>
      <c r="D36" s="40" t="s">
        <v>133</v>
      </c>
      <c r="E36" s="40" t="s">
        <v>182</v>
      </c>
      <c r="F36" s="41">
        <v>520036690</v>
      </c>
      <c r="G36" s="40" t="s">
        <v>393</v>
      </c>
      <c r="H36" s="40" t="s">
        <v>91</v>
      </c>
      <c r="I36" s="43">
        <v>12341</v>
      </c>
      <c r="J36" s="43">
        <v>29030</v>
      </c>
      <c r="K36" s="43">
        <v>0</v>
      </c>
      <c r="L36" s="43">
        <v>3582.59</v>
      </c>
      <c r="M36" s="42">
        <v>8.0000000000000004E-4</v>
      </c>
      <c r="N36" s="42">
        <v>4.5999999999999999E-3</v>
      </c>
      <c r="O36" s="42">
        <v>8.0000000000000004E-4</v>
      </c>
      <c r="P36" s="40" t="s">
        <v>5</v>
      </c>
    </row>
    <row r="37" spans="2:16" x14ac:dyDescent="0.2">
      <c r="B37" s="40" t="s">
        <v>394</v>
      </c>
      <c r="C37" s="41">
        <v>1095819</v>
      </c>
      <c r="D37" s="40" t="s">
        <v>133</v>
      </c>
      <c r="E37" s="40" t="s">
        <v>182</v>
      </c>
      <c r="F37" s="41">
        <v>512849498</v>
      </c>
      <c r="G37" s="40" t="s">
        <v>357</v>
      </c>
      <c r="H37" s="40" t="s">
        <v>91</v>
      </c>
      <c r="I37" s="43">
        <v>106989</v>
      </c>
      <c r="J37" s="43">
        <v>6894</v>
      </c>
      <c r="K37" s="43">
        <v>0</v>
      </c>
      <c r="L37" s="43">
        <v>7375.82</v>
      </c>
      <c r="M37" s="42">
        <v>2.3999999999999998E-3</v>
      </c>
      <c r="N37" s="42">
        <v>9.5999999999999992E-3</v>
      </c>
      <c r="O37" s="42">
        <v>1.6999999999999999E-3</v>
      </c>
      <c r="P37" s="40" t="s">
        <v>5</v>
      </c>
    </row>
    <row r="38" spans="2:16" x14ac:dyDescent="0.2">
      <c r="B38" s="40" t="s">
        <v>395</v>
      </c>
      <c r="C38" s="41">
        <v>373019</v>
      </c>
      <c r="D38" s="40" t="s">
        <v>133</v>
      </c>
      <c r="E38" s="40" t="s">
        <v>182</v>
      </c>
      <c r="F38" s="41">
        <v>520038274</v>
      </c>
      <c r="G38" s="40" t="s">
        <v>265</v>
      </c>
      <c r="H38" s="40" t="s">
        <v>91</v>
      </c>
      <c r="I38" s="43">
        <v>1630053</v>
      </c>
      <c r="J38" s="43">
        <v>613</v>
      </c>
      <c r="K38" s="43">
        <v>0</v>
      </c>
      <c r="L38" s="43">
        <v>9992.2199999999993</v>
      </c>
      <c r="M38" s="42">
        <v>6.4000000000000003E-3</v>
      </c>
      <c r="N38" s="42">
        <v>1.2999999999999999E-2</v>
      </c>
      <c r="O38" s="42">
        <v>2.3E-3</v>
      </c>
      <c r="P38" s="40" t="s">
        <v>5</v>
      </c>
    </row>
    <row r="39" spans="2:16" x14ac:dyDescent="0.2">
      <c r="B39" s="40" t="s">
        <v>396</v>
      </c>
      <c r="C39" s="41">
        <v>715011</v>
      </c>
      <c r="D39" s="40" t="s">
        <v>133</v>
      </c>
      <c r="E39" s="40" t="s">
        <v>182</v>
      </c>
      <c r="F39" s="41">
        <v>520025990</v>
      </c>
      <c r="G39" s="40" t="s">
        <v>265</v>
      </c>
      <c r="H39" s="40" t="s">
        <v>91</v>
      </c>
      <c r="I39" s="43">
        <v>379242</v>
      </c>
      <c r="J39" s="43">
        <v>1235</v>
      </c>
      <c r="K39" s="43">
        <v>0</v>
      </c>
      <c r="L39" s="43">
        <v>4683.6400000000003</v>
      </c>
      <c r="M39" s="42">
        <v>1.8E-3</v>
      </c>
      <c r="N39" s="42">
        <v>6.1000000000000004E-3</v>
      </c>
      <c r="O39" s="42">
        <v>1.1000000000000001E-3</v>
      </c>
      <c r="P39" s="40" t="s">
        <v>5</v>
      </c>
    </row>
    <row r="40" spans="2:16" x14ac:dyDescent="0.2">
      <c r="B40" s="40" t="s">
        <v>397</v>
      </c>
      <c r="C40" s="41">
        <v>434019</v>
      </c>
      <c r="D40" s="40" t="s">
        <v>133</v>
      </c>
      <c r="E40" s="40" t="s">
        <v>182</v>
      </c>
      <c r="F40" s="41">
        <v>520039298</v>
      </c>
      <c r="G40" s="40" t="s">
        <v>265</v>
      </c>
      <c r="H40" s="40" t="s">
        <v>91</v>
      </c>
      <c r="I40" s="43">
        <v>290084</v>
      </c>
      <c r="J40" s="43">
        <v>1180</v>
      </c>
      <c r="K40" s="43">
        <v>0</v>
      </c>
      <c r="L40" s="43">
        <v>3422.99</v>
      </c>
      <c r="M40" s="42">
        <v>1E-3</v>
      </c>
      <c r="N40" s="42">
        <v>4.4000000000000003E-3</v>
      </c>
      <c r="O40" s="42">
        <v>8.0000000000000004E-4</v>
      </c>
      <c r="P40" s="40" t="s">
        <v>5</v>
      </c>
    </row>
    <row r="41" spans="2:16" x14ac:dyDescent="0.2">
      <c r="B41" s="40" t="s">
        <v>398</v>
      </c>
      <c r="C41" s="41">
        <v>314013</v>
      </c>
      <c r="D41" s="40" t="s">
        <v>133</v>
      </c>
      <c r="E41" s="40" t="s">
        <v>182</v>
      </c>
      <c r="F41" s="41">
        <v>520037565</v>
      </c>
      <c r="G41" s="40" t="s">
        <v>196</v>
      </c>
      <c r="H41" s="40" t="s">
        <v>91</v>
      </c>
      <c r="I41" s="43">
        <v>8842</v>
      </c>
      <c r="J41" s="43">
        <v>37480</v>
      </c>
      <c r="K41" s="43">
        <v>0</v>
      </c>
      <c r="L41" s="43">
        <v>3313.98</v>
      </c>
      <c r="M41" s="42">
        <v>1.5E-3</v>
      </c>
      <c r="N41" s="42">
        <v>4.3E-3</v>
      </c>
      <c r="O41" s="42">
        <v>8.0000000000000004E-4</v>
      </c>
      <c r="P41" s="40" t="s">
        <v>5</v>
      </c>
    </row>
    <row r="42" spans="2:16" x14ac:dyDescent="0.2">
      <c r="B42" s="40" t="s">
        <v>399</v>
      </c>
      <c r="C42" s="41">
        <v>1184936</v>
      </c>
      <c r="D42" s="40" t="s">
        <v>133</v>
      </c>
      <c r="E42" s="40" t="s">
        <v>182</v>
      </c>
      <c r="F42" s="41">
        <v>516508603</v>
      </c>
      <c r="G42" s="40" t="s">
        <v>400</v>
      </c>
      <c r="H42" s="40" t="s">
        <v>91</v>
      </c>
      <c r="I42" s="43">
        <v>4335</v>
      </c>
      <c r="J42" s="43">
        <v>771.3</v>
      </c>
      <c r="K42" s="43">
        <v>0</v>
      </c>
      <c r="L42" s="43">
        <v>33.44</v>
      </c>
      <c r="M42" s="42">
        <v>0</v>
      </c>
      <c r="N42" s="42">
        <v>0</v>
      </c>
      <c r="O42" s="42">
        <v>0</v>
      </c>
      <c r="P42" s="40" t="s">
        <v>5</v>
      </c>
    </row>
    <row r="43" spans="2:16" x14ac:dyDescent="0.2">
      <c r="B43" s="40" t="s">
        <v>401</v>
      </c>
      <c r="C43" s="41">
        <v>1157403</v>
      </c>
      <c r="D43" s="40" t="s">
        <v>133</v>
      </c>
      <c r="E43" s="40" t="s">
        <v>182</v>
      </c>
      <c r="F43" s="41">
        <v>510706153</v>
      </c>
      <c r="G43" s="40" t="s">
        <v>400</v>
      </c>
      <c r="H43" s="40" t="s">
        <v>91</v>
      </c>
      <c r="I43" s="43">
        <v>730160.2</v>
      </c>
      <c r="J43" s="43">
        <v>980</v>
      </c>
      <c r="K43" s="43">
        <v>0</v>
      </c>
      <c r="L43" s="43">
        <v>7155.57</v>
      </c>
      <c r="M43" s="42">
        <v>3.5999999999999999E-3</v>
      </c>
      <c r="N43" s="42">
        <v>9.2999999999999992E-3</v>
      </c>
      <c r="O43" s="42">
        <v>1.6999999999999999E-3</v>
      </c>
      <c r="P43" s="40" t="s">
        <v>5</v>
      </c>
    </row>
    <row r="44" spans="2:16" x14ac:dyDescent="0.2">
      <c r="B44" s="40" t="s">
        <v>402</v>
      </c>
      <c r="C44" s="41">
        <v>1168533</v>
      </c>
      <c r="D44" s="40" t="s">
        <v>133</v>
      </c>
      <c r="E44" s="40" t="s">
        <v>182</v>
      </c>
      <c r="F44" s="41">
        <v>516084753</v>
      </c>
      <c r="G44" s="40" t="s">
        <v>274</v>
      </c>
      <c r="H44" s="40" t="s">
        <v>91</v>
      </c>
      <c r="I44" s="43">
        <v>300</v>
      </c>
      <c r="J44" s="43">
        <v>8028</v>
      </c>
      <c r="K44" s="43">
        <v>0</v>
      </c>
      <c r="L44" s="43">
        <v>24.08</v>
      </c>
      <c r="M44" s="42">
        <v>0</v>
      </c>
      <c r="N44" s="42">
        <v>0</v>
      </c>
      <c r="O44" s="42">
        <v>0</v>
      </c>
      <c r="P44" s="40" t="s">
        <v>5</v>
      </c>
    </row>
    <row r="45" spans="2:16" x14ac:dyDescent="0.2">
      <c r="B45" s="40" t="s">
        <v>403</v>
      </c>
      <c r="C45" s="41">
        <v>731018</v>
      </c>
      <c r="D45" s="40" t="s">
        <v>133</v>
      </c>
      <c r="E45" s="40" t="s">
        <v>182</v>
      </c>
      <c r="F45" s="41">
        <v>520025198</v>
      </c>
      <c r="G45" s="40" t="s">
        <v>274</v>
      </c>
      <c r="H45" s="40" t="s">
        <v>91</v>
      </c>
      <c r="I45" s="43">
        <v>166</v>
      </c>
      <c r="J45" s="43">
        <v>42200</v>
      </c>
      <c r="K45" s="43">
        <v>0</v>
      </c>
      <c r="L45" s="43">
        <v>70.05</v>
      </c>
      <c r="M45" s="42">
        <v>0</v>
      </c>
      <c r="N45" s="42">
        <v>1E-4</v>
      </c>
      <c r="O45" s="42">
        <v>0</v>
      </c>
      <c r="P45" s="40" t="s">
        <v>5</v>
      </c>
    </row>
    <row r="46" spans="2:16" x14ac:dyDescent="0.2">
      <c r="B46" s="40" t="s">
        <v>404</v>
      </c>
      <c r="C46" s="41">
        <v>1134139</v>
      </c>
      <c r="D46" s="40" t="s">
        <v>133</v>
      </c>
      <c r="E46" s="40" t="s">
        <v>182</v>
      </c>
      <c r="F46" s="41">
        <v>201406588</v>
      </c>
      <c r="G46" s="40" t="s">
        <v>274</v>
      </c>
      <c r="H46" s="40" t="s">
        <v>91</v>
      </c>
      <c r="I46" s="43">
        <v>41659</v>
      </c>
      <c r="J46" s="43">
        <v>12230</v>
      </c>
      <c r="K46" s="43">
        <v>0</v>
      </c>
      <c r="L46" s="43">
        <v>5094.8999999999996</v>
      </c>
      <c r="M46" s="42">
        <v>8.0000000000000004E-4</v>
      </c>
      <c r="N46" s="42">
        <v>6.6E-3</v>
      </c>
      <c r="O46" s="42">
        <v>1.1999999999999999E-3</v>
      </c>
      <c r="P46" s="40" t="s">
        <v>5</v>
      </c>
    </row>
    <row r="47" spans="2:16" x14ac:dyDescent="0.2">
      <c r="B47" s="40" t="s">
        <v>405</v>
      </c>
      <c r="C47" s="41">
        <v>720011</v>
      </c>
      <c r="D47" s="40" t="s">
        <v>133</v>
      </c>
      <c r="E47" s="40" t="s">
        <v>182</v>
      </c>
      <c r="F47" s="41">
        <v>520041146</v>
      </c>
      <c r="G47" s="40" t="s">
        <v>375</v>
      </c>
      <c r="H47" s="40" t="s">
        <v>91</v>
      </c>
      <c r="I47" s="43">
        <v>2832925</v>
      </c>
      <c r="J47" s="43">
        <v>757.3</v>
      </c>
      <c r="K47" s="43">
        <v>0</v>
      </c>
      <c r="L47" s="43">
        <v>21453.74</v>
      </c>
      <c r="M47" s="42">
        <v>2.8E-3</v>
      </c>
      <c r="N47" s="42">
        <v>2.7799999999999998E-2</v>
      </c>
      <c r="O47" s="42">
        <v>5.0000000000000001E-3</v>
      </c>
      <c r="P47" s="40" t="s">
        <v>5</v>
      </c>
    </row>
    <row r="48" spans="2:16" x14ac:dyDescent="0.2">
      <c r="B48" s="40" t="s">
        <v>406</v>
      </c>
      <c r="C48" s="41">
        <v>1170877</v>
      </c>
      <c r="D48" s="40" t="s">
        <v>133</v>
      </c>
      <c r="E48" s="40" t="s">
        <v>182</v>
      </c>
      <c r="F48" s="41">
        <v>514599943</v>
      </c>
      <c r="G48" s="40" t="s">
        <v>375</v>
      </c>
      <c r="H48" s="40" t="s">
        <v>91</v>
      </c>
      <c r="I48" s="43">
        <v>14000</v>
      </c>
      <c r="J48" s="43">
        <v>10630</v>
      </c>
      <c r="K48" s="43">
        <v>0</v>
      </c>
      <c r="L48" s="43">
        <v>1488.2</v>
      </c>
      <c r="M48" s="42">
        <v>4.0000000000000002E-4</v>
      </c>
      <c r="N48" s="42">
        <v>1.9E-3</v>
      </c>
      <c r="O48" s="42">
        <v>2.9999999999999997E-4</v>
      </c>
      <c r="P48" s="40" t="s">
        <v>5</v>
      </c>
    </row>
    <row r="49" spans="2:16" x14ac:dyDescent="0.2">
      <c r="B49" s="40" t="s">
        <v>407</v>
      </c>
      <c r="C49" s="41">
        <v>1091065</v>
      </c>
      <c r="D49" s="40" t="s">
        <v>133</v>
      </c>
      <c r="E49" s="40" t="s">
        <v>182</v>
      </c>
      <c r="F49" s="41">
        <v>511527202</v>
      </c>
      <c r="G49" s="40" t="s">
        <v>408</v>
      </c>
      <c r="H49" s="40" t="s">
        <v>91</v>
      </c>
      <c r="I49" s="43">
        <v>82813.509999999995</v>
      </c>
      <c r="J49" s="43">
        <v>4423</v>
      </c>
      <c r="K49" s="43">
        <v>0</v>
      </c>
      <c r="L49" s="43">
        <v>3662.84</v>
      </c>
      <c r="M49" s="42">
        <v>8.0000000000000004E-4</v>
      </c>
      <c r="N49" s="42">
        <v>4.7000000000000002E-3</v>
      </c>
      <c r="O49" s="42">
        <v>8.0000000000000004E-4</v>
      </c>
      <c r="P49" s="40" t="s">
        <v>5</v>
      </c>
    </row>
    <row r="50" spans="2:16" x14ac:dyDescent="0.2">
      <c r="B50" s="40" t="s">
        <v>409</v>
      </c>
      <c r="C50" s="41">
        <v>1161264</v>
      </c>
      <c r="D50" s="40" t="s">
        <v>133</v>
      </c>
      <c r="E50" s="40" t="s">
        <v>182</v>
      </c>
      <c r="F50" s="41">
        <v>511344186</v>
      </c>
      <c r="G50" s="40" t="s">
        <v>227</v>
      </c>
      <c r="H50" s="40" t="s">
        <v>91</v>
      </c>
      <c r="I50" s="43">
        <v>29962</v>
      </c>
      <c r="J50" s="43">
        <v>20390</v>
      </c>
      <c r="K50" s="43">
        <v>0</v>
      </c>
      <c r="L50" s="43">
        <v>6109.25</v>
      </c>
      <c r="M50" s="42">
        <v>2.0999999999999999E-3</v>
      </c>
      <c r="N50" s="42">
        <v>7.9000000000000008E-3</v>
      </c>
      <c r="O50" s="42">
        <v>1.4E-3</v>
      </c>
      <c r="P50" s="40" t="s">
        <v>5</v>
      </c>
    </row>
    <row r="51" spans="2:16" x14ac:dyDescent="0.2">
      <c r="B51" s="40" t="s">
        <v>410</v>
      </c>
      <c r="C51" s="41">
        <v>1087022</v>
      </c>
      <c r="D51" s="40" t="s">
        <v>133</v>
      </c>
      <c r="E51" s="40" t="s">
        <v>182</v>
      </c>
      <c r="F51" s="41">
        <v>512157603</v>
      </c>
      <c r="G51" s="40" t="s">
        <v>227</v>
      </c>
      <c r="H51" s="40" t="s">
        <v>91</v>
      </c>
      <c r="I51" s="43">
        <v>255</v>
      </c>
      <c r="J51" s="43">
        <v>40220</v>
      </c>
      <c r="K51" s="43">
        <v>0</v>
      </c>
      <c r="L51" s="43">
        <v>102.56</v>
      </c>
      <c r="M51" s="42">
        <v>0</v>
      </c>
      <c r="N51" s="42">
        <v>1E-4</v>
      </c>
      <c r="O51" s="42">
        <v>0</v>
      </c>
      <c r="P51" s="40" t="s">
        <v>5</v>
      </c>
    </row>
    <row r="52" spans="2:16" x14ac:dyDescent="0.2">
      <c r="B52" s="40" t="s">
        <v>411</v>
      </c>
      <c r="C52" s="41">
        <v>777037</v>
      </c>
      <c r="D52" s="40" t="s">
        <v>133</v>
      </c>
      <c r="E52" s="40" t="s">
        <v>182</v>
      </c>
      <c r="F52" s="41">
        <v>520022732</v>
      </c>
      <c r="G52" s="40" t="s">
        <v>227</v>
      </c>
      <c r="H52" s="40" t="s">
        <v>91</v>
      </c>
      <c r="I52" s="43">
        <v>775572</v>
      </c>
      <c r="J52" s="43">
        <v>2235</v>
      </c>
      <c r="K52" s="43">
        <v>0</v>
      </c>
      <c r="L52" s="43">
        <v>17334.03</v>
      </c>
      <c r="M52" s="42">
        <v>2.8999999999999998E-3</v>
      </c>
      <c r="N52" s="42">
        <v>2.2499999999999999E-2</v>
      </c>
      <c r="O52" s="42">
        <v>4.0000000000000001E-3</v>
      </c>
      <c r="P52" s="40" t="s">
        <v>5</v>
      </c>
    </row>
    <row r="53" spans="2:16" x14ac:dyDescent="0.2">
      <c r="B53" s="40" t="s">
        <v>412</v>
      </c>
      <c r="C53" s="41">
        <v>2590248</v>
      </c>
      <c r="D53" s="40" t="s">
        <v>133</v>
      </c>
      <c r="E53" s="40" t="s">
        <v>182</v>
      </c>
      <c r="F53" s="41">
        <v>520036658</v>
      </c>
      <c r="G53" s="40" t="s">
        <v>203</v>
      </c>
      <c r="H53" s="40" t="s">
        <v>91</v>
      </c>
      <c r="I53" s="43">
        <v>16228102</v>
      </c>
      <c r="J53" s="43">
        <v>122</v>
      </c>
      <c r="K53" s="43">
        <v>0</v>
      </c>
      <c r="L53" s="43">
        <v>19798.28</v>
      </c>
      <c r="M53" s="42">
        <v>5.1000000000000004E-3</v>
      </c>
      <c r="N53" s="42">
        <v>2.5700000000000001E-2</v>
      </c>
      <c r="O53" s="42">
        <v>4.5999999999999999E-3</v>
      </c>
      <c r="P53" s="40" t="s">
        <v>5</v>
      </c>
    </row>
    <row r="54" spans="2:16" x14ac:dyDescent="0.2">
      <c r="B54" s="40" t="s">
        <v>413</v>
      </c>
      <c r="C54" s="41">
        <v>1100007</v>
      </c>
      <c r="D54" s="40" t="s">
        <v>133</v>
      </c>
      <c r="E54" s="40" t="s">
        <v>182</v>
      </c>
      <c r="F54" s="41">
        <v>510216054</v>
      </c>
      <c r="G54" s="40" t="s">
        <v>203</v>
      </c>
      <c r="H54" s="40" t="s">
        <v>91</v>
      </c>
      <c r="I54" s="43">
        <v>17690</v>
      </c>
      <c r="J54" s="43">
        <v>39050</v>
      </c>
      <c r="K54" s="43">
        <v>0</v>
      </c>
      <c r="L54" s="43">
        <v>6907.94</v>
      </c>
      <c r="M54" s="42">
        <v>1.6999999999999999E-3</v>
      </c>
      <c r="N54" s="42">
        <v>8.9999999999999993E-3</v>
      </c>
      <c r="O54" s="42">
        <v>1.6000000000000001E-3</v>
      </c>
      <c r="P54" s="40" t="s">
        <v>5</v>
      </c>
    </row>
    <row r="55" spans="2:16" x14ac:dyDescent="0.2">
      <c r="B55" s="40" t="s">
        <v>414</v>
      </c>
      <c r="C55" s="41">
        <v>763011</v>
      </c>
      <c r="D55" s="40" t="s">
        <v>133</v>
      </c>
      <c r="E55" s="40" t="s">
        <v>182</v>
      </c>
      <c r="F55" s="41">
        <v>520029026</v>
      </c>
      <c r="G55" s="40" t="s">
        <v>183</v>
      </c>
      <c r="H55" s="40" t="s">
        <v>91</v>
      </c>
      <c r="I55" s="43">
        <v>45730</v>
      </c>
      <c r="J55" s="43">
        <v>16100</v>
      </c>
      <c r="K55" s="43">
        <v>0</v>
      </c>
      <c r="L55" s="43">
        <v>7362.53</v>
      </c>
      <c r="M55" s="42">
        <v>1.2999999999999999E-3</v>
      </c>
      <c r="N55" s="42">
        <v>9.5999999999999992E-3</v>
      </c>
      <c r="O55" s="42">
        <v>1.6999999999999999E-3</v>
      </c>
      <c r="P55" s="40" t="s">
        <v>5</v>
      </c>
    </row>
    <row r="56" spans="2:16" x14ac:dyDescent="0.2">
      <c r="B56" s="40" t="s">
        <v>415</v>
      </c>
      <c r="C56" s="41">
        <v>224014</v>
      </c>
      <c r="D56" s="40" t="s">
        <v>133</v>
      </c>
      <c r="E56" s="40" t="s">
        <v>182</v>
      </c>
      <c r="F56" s="41">
        <v>520036120</v>
      </c>
      <c r="G56" s="40" t="s">
        <v>240</v>
      </c>
      <c r="H56" s="40" t="s">
        <v>91</v>
      </c>
      <c r="I56" s="43">
        <v>86263</v>
      </c>
      <c r="J56" s="43">
        <v>6077</v>
      </c>
      <c r="K56" s="43">
        <v>0</v>
      </c>
      <c r="L56" s="43">
        <v>5242.2</v>
      </c>
      <c r="M56" s="42">
        <v>1.1999999999999999E-3</v>
      </c>
      <c r="N56" s="42">
        <v>6.7999999999999996E-3</v>
      </c>
      <c r="O56" s="42">
        <v>1.1999999999999999E-3</v>
      </c>
      <c r="P56" s="40" t="s">
        <v>5</v>
      </c>
    </row>
    <row r="57" spans="2:16" x14ac:dyDescent="0.2">
      <c r="B57" s="40" t="s">
        <v>416</v>
      </c>
      <c r="C57" s="41">
        <v>1081165</v>
      </c>
      <c r="D57" s="40" t="s">
        <v>133</v>
      </c>
      <c r="E57" s="40" t="s">
        <v>182</v>
      </c>
      <c r="F57" s="41">
        <v>520029984</v>
      </c>
      <c r="G57" s="40" t="s">
        <v>240</v>
      </c>
      <c r="H57" s="40" t="s">
        <v>91</v>
      </c>
      <c r="I57" s="43">
        <v>1139679</v>
      </c>
      <c r="J57" s="43">
        <v>476.9</v>
      </c>
      <c r="K57" s="43">
        <v>0</v>
      </c>
      <c r="L57" s="43">
        <v>5435.13</v>
      </c>
      <c r="M57" s="42">
        <v>1.1000000000000001E-3</v>
      </c>
      <c r="N57" s="42">
        <v>7.0000000000000001E-3</v>
      </c>
      <c r="O57" s="42">
        <v>1.2999999999999999E-3</v>
      </c>
      <c r="P57" s="40" t="s">
        <v>5</v>
      </c>
    </row>
    <row r="58" spans="2:16" x14ac:dyDescent="0.2">
      <c r="B58" s="40" t="s">
        <v>417</v>
      </c>
      <c r="C58" s="41">
        <v>258012</v>
      </c>
      <c r="D58" s="40" t="s">
        <v>133</v>
      </c>
      <c r="E58" s="40" t="s">
        <v>182</v>
      </c>
      <c r="F58" s="41">
        <v>520036732</v>
      </c>
      <c r="G58" s="40" t="s">
        <v>308</v>
      </c>
      <c r="H58" s="40" t="s">
        <v>91</v>
      </c>
      <c r="I58" s="43">
        <v>9485</v>
      </c>
      <c r="J58" s="43">
        <v>50150</v>
      </c>
      <c r="K58" s="43">
        <v>0</v>
      </c>
      <c r="L58" s="43">
        <v>4756.7299999999996</v>
      </c>
      <c r="M58" s="42">
        <v>1.1000000000000001E-3</v>
      </c>
      <c r="N58" s="42">
        <v>6.1999999999999998E-3</v>
      </c>
      <c r="O58" s="42">
        <v>1.1000000000000001E-3</v>
      </c>
      <c r="P58" s="40" t="s">
        <v>5</v>
      </c>
    </row>
    <row r="59" spans="2:16" x14ac:dyDescent="0.2">
      <c r="B59" s="40" t="s">
        <v>418</v>
      </c>
      <c r="C59" s="41">
        <v>1141969</v>
      </c>
      <c r="D59" s="40" t="s">
        <v>133</v>
      </c>
      <c r="E59" s="40" t="s">
        <v>182</v>
      </c>
      <c r="F59" s="41">
        <v>550263107</v>
      </c>
      <c r="G59" s="40" t="s">
        <v>292</v>
      </c>
      <c r="H59" s="40" t="s">
        <v>91</v>
      </c>
      <c r="I59" s="43">
        <v>479621</v>
      </c>
      <c r="J59" s="43">
        <v>1840</v>
      </c>
      <c r="K59" s="43">
        <v>0</v>
      </c>
      <c r="L59" s="43">
        <v>8825.0300000000007</v>
      </c>
      <c r="M59" s="42">
        <v>5.1000000000000004E-3</v>
      </c>
      <c r="N59" s="42">
        <v>1.14E-2</v>
      </c>
      <c r="O59" s="42">
        <v>2.0999999999999999E-3</v>
      </c>
      <c r="P59" s="40" t="s">
        <v>5</v>
      </c>
    </row>
    <row r="60" spans="2:16" x14ac:dyDescent="0.2">
      <c r="B60" s="1" t="s">
        <v>419</v>
      </c>
      <c r="C60" s="1" t="s">
        <v>5</v>
      </c>
      <c r="D60" s="1" t="s">
        <v>5</v>
      </c>
      <c r="E60" s="1" t="s">
        <v>5</v>
      </c>
      <c r="F60" s="1" t="s">
        <v>5</v>
      </c>
      <c r="G60" s="1" t="s">
        <v>5</v>
      </c>
      <c r="H60" s="1" t="s">
        <v>5</v>
      </c>
      <c r="I60" s="39">
        <v>3018635.35</v>
      </c>
      <c r="J60" s="1" t="s">
        <v>5</v>
      </c>
      <c r="K60" s="39">
        <v>0.53</v>
      </c>
      <c r="L60" s="39">
        <v>9629.42</v>
      </c>
      <c r="M60" s="1" t="s">
        <v>5</v>
      </c>
      <c r="N60" s="38">
        <v>1.2500000000000001E-2</v>
      </c>
      <c r="O60" s="38">
        <v>2.2000000000000001E-3</v>
      </c>
      <c r="P60" s="1" t="s">
        <v>5</v>
      </c>
    </row>
    <row r="61" spans="2:16" x14ac:dyDescent="0.2">
      <c r="B61" s="40" t="s">
        <v>420</v>
      </c>
      <c r="C61" s="41">
        <v>1170240</v>
      </c>
      <c r="D61" s="40" t="s">
        <v>133</v>
      </c>
      <c r="E61" s="40" t="s">
        <v>182</v>
      </c>
      <c r="F61" s="41">
        <v>515114429</v>
      </c>
      <c r="G61" s="40" t="s">
        <v>421</v>
      </c>
      <c r="H61" s="40" t="s">
        <v>91</v>
      </c>
      <c r="I61" s="43">
        <v>256456</v>
      </c>
      <c r="J61" s="43">
        <v>837.3</v>
      </c>
      <c r="K61" s="43">
        <v>0</v>
      </c>
      <c r="L61" s="43">
        <v>2147.31</v>
      </c>
      <c r="M61" s="42">
        <v>8.6999999999999994E-3</v>
      </c>
      <c r="N61" s="42">
        <v>2.8E-3</v>
      </c>
      <c r="O61" s="42">
        <v>5.0000000000000001E-4</v>
      </c>
      <c r="P61" s="40" t="s">
        <v>5</v>
      </c>
    </row>
    <row r="62" spans="2:16" x14ac:dyDescent="0.2">
      <c r="B62" s="40" t="s">
        <v>422</v>
      </c>
      <c r="C62" s="41">
        <v>1178490</v>
      </c>
      <c r="D62" s="40" t="s">
        <v>133</v>
      </c>
      <c r="E62" s="40" t="s">
        <v>182</v>
      </c>
      <c r="F62" s="41">
        <v>513973297</v>
      </c>
      <c r="G62" s="40" t="s">
        <v>421</v>
      </c>
      <c r="H62" s="40" t="s">
        <v>91</v>
      </c>
      <c r="I62" s="43">
        <v>252280</v>
      </c>
      <c r="J62" s="43">
        <v>356.9</v>
      </c>
      <c r="K62" s="43">
        <v>0</v>
      </c>
      <c r="L62" s="43">
        <v>900.39</v>
      </c>
      <c r="M62" s="42">
        <v>8.3999999999999995E-3</v>
      </c>
      <c r="N62" s="42">
        <v>1.1999999999999999E-3</v>
      </c>
      <c r="O62" s="42">
        <v>2.0000000000000001E-4</v>
      </c>
      <c r="P62" s="40" t="s">
        <v>5</v>
      </c>
    </row>
    <row r="63" spans="2:16" x14ac:dyDescent="0.2">
      <c r="B63" s="40" t="s">
        <v>423</v>
      </c>
      <c r="C63" s="41">
        <v>1175439</v>
      </c>
      <c r="D63" s="40" t="s">
        <v>133</v>
      </c>
      <c r="E63" s="40" t="s">
        <v>182</v>
      </c>
      <c r="F63" s="41">
        <v>515198158</v>
      </c>
      <c r="G63" s="40" t="s">
        <v>424</v>
      </c>
      <c r="H63" s="40" t="s">
        <v>91</v>
      </c>
      <c r="I63" s="43">
        <v>400</v>
      </c>
      <c r="J63" s="43">
        <v>1024</v>
      </c>
      <c r="K63" s="43">
        <v>0</v>
      </c>
      <c r="L63" s="43">
        <v>4.0999999999999996</v>
      </c>
      <c r="M63" s="42">
        <v>0</v>
      </c>
      <c r="N63" s="42">
        <v>0</v>
      </c>
      <c r="O63" s="42">
        <v>0</v>
      </c>
      <c r="P63" s="40" t="s">
        <v>5</v>
      </c>
    </row>
    <row r="64" spans="2:16" x14ac:dyDescent="0.2">
      <c r="B64" s="40" t="s">
        <v>425</v>
      </c>
      <c r="C64" s="41">
        <v>1169689</v>
      </c>
      <c r="D64" s="40" t="s">
        <v>133</v>
      </c>
      <c r="E64" s="40" t="s">
        <v>182</v>
      </c>
      <c r="F64" s="41">
        <v>514579887</v>
      </c>
      <c r="G64" s="40" t="s">
        <v>391</v>
      </c>
      <c r="H64" s="40" t="s">
        <v>91</v>
      </c>
      <c r="I64" s="43">
        <v>1502345</v>
      </c>
      <c r="J64" s="43">
        <v>300.7</v>
      </c>
      <c r="K64" s="43">
        <v>0</v>
      </c>
      <c r="L64" s="43">
        <v>4517.55</v>
      </c>
      <c r="M64" s="42">
        <v>1.3899999999999999E-2</v>
      </c>
      <c r="N64" s="42">
        <v>5.8999999999999999E-3</v>
      </c>
      <c r="O64" s="42">
        <v>1E-3</v>
      </c>
      <c r="P64" s="40" t="s">
        <v>5</v>
      </c>
    </row>
    <row r="65" spans="2:16" x14ac:dyDescent="0.2">
      <c r="B65" s="40" t="s">
        <v>426</v>
      </c>
      <c r="C65" s="41">
        <v>1172360</v>
      </c>
      <c r="D65" s="40" t="s">
        <v>133</v>
      </c>
      <c r="E65" s="40" t="s">
        <v>182</v>
      </c>
      <c r="F65" s="41">
        <v>514354786</v>
      </c>
      <c r="G65" s="40" t="s">
        <v>391</v>
      </c>
      <c r="H65" s="40" t="s">
        <v>91</v>
      </c>
      <c r="I65" s="43">
        <v>52580</v>
      </c>
      <c r="J65" s="43">
        <v>490.2</v>
      </c>
      <c r="K65" s="43">
        <v>0</v>
      </c>
      <c r="L65" s="43">
        <v>257.75</v>
      </c>
      <c r="M65" s="42">
        <v>6.9999999999999999E-4</v>
      </c>
      <c r="N65" s="42">
        <v>2.9999999999999997E-4</v>
      </c>
      <c r="O65" s="42">
        <v>1E-4</v>
      </c>
      <c r="P65" s="40" t="s">
        <v>5</v>
      </c>
    </row>
    <row r="66" spans="2:16" x14ac:dyDescent="0.2">
      <c r="B66" s="40" t="s">
        <v>427</v>
      </c>
      <c r="C66" s="41">
        <v>1176239</v>
      </c>
      <c r="D66" s="40" t="s">
        <v>133</v>
      </c>
      <c r="E66" s="40" t="s">
        <v>182</v>
      </c>
      <c r="F66" s="41">
        <v>515181014</v>
      </c>
      <c r="G66" s="40" t="s">
        <v>357</v>
      </c>
      <c r="H66" s="40" t="s">
        <v>91</v>
      </c>
      <c r="I66" s="43">
        <v>800</v>
      </c>
      <c r="J66" s="43">
        <v>155</v>
      </c>
      <c r="K66" s="43">
        <v>0</v>
      </c>
      <c r="L66" s="43">
        <v>1.24</v>
      </c>
      <c r="M66" s="42">
        <v>1E-4</v>
      </c>
      <c r="N66" s="42">
        <v>0</v>
      </c>
      <c r="O66" s="42">
        <v>0</v>
      </c>
      <c r="P66" s="40" t="s">
        <v>5</v>
      </c>
    </row>
    <row r="67" spans="2:16" x14ac:dyDescent="0.2">
      <c r="B67" s="40" t="s">
        <v>428</v>
      </c>
      <c r="C67" s="41">
        <v>1140946</v>
      </c>
      <c r="D67" s="40" t="s">
        <v>133</v>
      </c>
      <c r="E67" s="40" t="s">
        <v>182</v>
      </c>
      <c r="F67" s="41">
        <v>510512056</v>
      </c>
      <c r="G67" s="40" t="s">
        <v>265</v>
      </c>
      <c r="H67" s="40" t="s">
        <v>91</v>
      </c>
      <c r="I67" s="43">
        <v>301266</v>
      </c>
      <c r="J67" s="43">
        <v>326</v>
      </c>
      <c r="K67" s="43">
        <v>0</v>
      </c>
      <c r="L67" s="43">
        <v>982.13</v>
      </c>
      <c r="M67" s="42">
        <v>5.8999999999999999E-3</v>
      </c>
      <c r="N67" s="42">
        <v>1.2999999999999999E-3</v>
      </c>
      <c r="O67" s="42">
        <v>2.0000000000000001E-4</v>
      </c>
      <c r="P67" s="40" t="s">
        <v>5</v>
      </c>
    </row>
    <row r="68" spans="2:16" x14ac:dyDescent="0.2">
      <c r="B68" s="40" t="s">
        <v>429</v>
      </c>
      <c r="C68" s="41">
        <v>1109917</v>
      </c>
      <c r="D68" s="40" t="s">
        <v>133</v>
      </c>
      <c r="E68" s="40" t="s">
        <v>182</v>
      </c>
      <c r="F68" s="41">
        <v>33248324</v>
      </c>
      <c r="G68" s="40" t="s">
        <v>265</v>
      </c>
      <c r="H68" s="40" t="s">
        <v>91</v>
      </c>
      <c r="I68" s="43">
        <v>953.75</v>
      </c>
      <c r="J68" s="43">
        <v>249.1</v>
      </c>
      <c r="K68" s="43">
        <v>0</v>
      </c>
      <c r="L68" s="43">
        <v>2.38</v>
      </c>
      <c r="M68" s="42">
        <v>1E-4</v>
      </c>
      <c r="N68" s="42">
        <v>0</v>
      </c>
      <c r="O68" s="42">
        <v>0</v>
      </c>
      <c r="P68" s="40" t="s">
        <v>5</v>
      </c>
    </row>
    <row r="69" spans="2:16" x14ac:dyDescent="0.2">
      <c r="B69" s="40" t="s">
        <v>430</v>
      </c>
      <c r="C69" s="41">
        <v>1091354</v>
      </c>
      <c r="D69" s="40" t="s">
        <v>133</v>
      </c>
      <c r="E69" s="40" t="s">
        <v>182</v>
      </c>
      <c r="F69" s="41">
        <v>510560188</v>
      </c>
      <c r="G69" s="40" t="s">
        <v>251</v>
      </c>
      <c r="H69" s="40" t="s">
        <v>91</v>
      </c>
      <c r="I69" s="43">
        <v>488.6</v>
      </c>
      <c r="J69" s="43">
        <v>12710</v>
      </c>
      <c r="K69" s="43">
        <v>0</v>
      </c>
      <c r="L69" s="43">
        <v>62.1</v>
      </c>
      <c r="M69" s="42">
        <v>0</v>
      </c>
      <c r="N69" s="42">
        <v>1E-4</v>
      </c>
      <c r="O69" s="42">
        <v>0</v>
      </c>
      <c r="P69" s="40" t="s">
        <v>5</v>
      </c>
    </row>
    <row r="70" spans="2:16" x14ac:dyDescent="0.2">
      <c r="B70" s="40" t="s">
        <v>431</v>
      </c>
      <c r="C70" s="41">
        <v>1178334</v>
      </c>
      <c r="D70" s="40" t="s">
        <v>133</v>
      </c>
      <c r="E70" s="40" t="s">
        <v>182</v>
      </c>
      <c r="F70" s="41">
        <v>516339777</v>
      </c>
      <c r="G70" s="40" t="s">
        <v>375</v>
      </c>
      <c r="H70" s="40" t="s">
        <v>91</v>
      </c>
      <c r="I70" s="43">
        <v>2040</v>
      </c>
      <c r="J70" s="43">
        <v>1840</v>
      </c>
      <c r="K70" s="43">
        <v>0</v>
      </c>
      <c r="L70" s="43">
        <v>37.54</v>
      </c>
      <c r="M70" s="42">
        <v>0</v>
      </c>
      <c r="N70" s="42">
        <v>0</v>
      </c>
      <c r="O70" s="42">
        <v>0</v>
      </c>
      <c r="P70" s="40" t="s">
        <v>5</v>
      </c>
    </row>
    <row r="71" spans="2:16" x14ac:dyDescent="0.2">
      <c r="B71" s="40" t="s">
        <v>432</v>
      </c>
      <c r="C71" s="41">
        <v>1177518</v>
      </c>
      <c r="D71" s="40" t="s">
        <v>133</v>
      </c>
      <c r="E71" s="40" t="s">
        <v>182</v>
      </c>
      <c r="F71" s="41">
        <v>515512580</v>
      </c>
      <c r="G71" s="40" t="s">
        <v>408</v>
      </c>
      <c r="H71" s="40" t="s">
        <v>91</v>
      </c>
      <c r="I71" s="43">
        <v>405</v>
      </c>
      <c r="J71" s="43">
        <v>778.6</v>
      </c>
      <c r="K71" s="43">
        <v>0</v>
      </c>
      <c r="L71" s="43">
        <v>3.15</v>
      </c>
      <c r="M71" s="42">
        <v>0</v>
      </c>
      <c r="N71" s="42">
        <v>0</v>
      </c>
      <c r="O71" s="42">
        <v>0</v>
      </c>
      <c r="P71" s="40" t="s">
        <v>5</v>
      </c>
    </row>
    <row r="72" spans="2:16" x14ac:dyDescent="0.2">
      <c r="B72" s="40" t="s">
        <v>433</v>
      </c>
      <c r="C72" s="41">
        <v>1169895</v>
      </c>
      <c r="D72" s="40" t="s">
        <v>133</v>
      </c>
      <c r="E72" s="40" t="s">
        <v>182</v>
      </c>
      <c r="F72" s="41">
        <v>514856772</v>
      </c>
      <c r="G72" s="40" t="s">
        <v>408</v>
      </c>
      <c r="H72" s="40" t="s">
        <v>91</v>
      </c>
      <c r="I72" s="43">
        <v>104700</v>
      </c>
      <c r="J72" s="43">
        <v>197.8</v>
      </c>
      <c r="K72" s="43">
        <v>0</v>
      </c>
      <c r="L72" s="43">
        <v>207.1</v>
      </c>
      <c r="M72" s="42">
        <v>1.1000000000000001E-3</v>
      </c>
      <c r="N72" s="42">
        <v>2.9999999999999997E-4</v>
      </c>
      <c r="O72" s="42">
        <v>0</v>
      </c>
      <c r="P72" s="40" t="s">
        <v>5</v>
      </c>
    </row>
    <row r="73" spans="2:16" x14ac:dyDescent="0.2">
      <c r="B73" s="40" t="s">
        <v>434</v>
      </c>
      <c r="C73" s="41">
        <v>1175561</v>
      </c>
      <c r="D73" s="40" t="s">
        <v>133</v>
      </c>
      <c r="E73" s="40" t="s">
        <v>182</v>
      </c>
      <c r="F73" s="41">
        <v>514669506</v>
      </c>
      <c r="G73" s="40" t="s">
        <v>408</v>
      </c>
      <c r="H73" s="40" t="s">
        <v>91</v>
      </c>
      <c r="I73" s="43">
        <v>402687</v>
      </c>
      <c r="J73" s="43">
        <v>80</v>
      </c>
      <c r="K73" s="43">
        <v>0</v>
      </c>
      <c r="L73" s="43">
        <v>322.14999999999998</v>
      </c>
      <c r="M73" s="42">
        <v>3.5999999999999999E-3</v>
      </c>
      <c r="N73" s="42">
        <v>4.0000000000000002E-4</v>
      </c>
      <c r="O73" s="42">
        <v>1E-4</v>
      </c>
      <c r="P73" s="40" t="s">
        <v>5</v>
      </c>
    </row>
    <row r="74" spans="2:16" x14ac:dyDescent="0.2">
      <c r="B74" s="40" t="s">
        <v>435</v>
      </c>
      <c r="C74" s="41">
        <v>1173723</v>
      </c>
      <c r="D74" s="40" t="s">
        <v>133</v>
      </c>
      <c r="E74" s="40" t="s">
        <v>182</v>
      </c>
      <c r="F74" s="41">
        <v>515678845</v>
      </c>
      <c r="G74" s="40" t="s">
        <v>227</v>
      </c>
      <c r="H74" s="40" t="s">
        <v>91</v>
      </c>
      <c r="I74" s="43">
        <v>125000</v>
      </c>
      <c r="J74" s="43">
        <v>112.1</v>
      </c>
      <c r="K74" s="43">
        <v>0</v>
      </c>
      <c r="L74" s="43">
        <v>140.12</v>
      </c>
      <c r="M74" s="42">
        <v>2.8E-3</v>
      </c>
      <c r="N74" s="42">
        <v>2.0000000000000001E-4</v>
      </c>
      <c r="O74" s="42">
        <v>0</v>
      </c>
      <c r="P74" s="40" t="s">
        <v>5</v>
      </c>
    </row>
    <row r="75" spans="2:16" x14ac:dyDescent="0.2">
      <c r="B75" s="40" t="s">
        <v>436</v>
      </c>
      <c r="C75" s="41">
        <v>384016</v>
      </c>
      <c r="D75" s="40" t="s">
        <v>133</v>
      </c>
      <c r="E75" s="40" t="s">
        <v>182</v>
      </c>
      <c r="F75" s="41">
        <v>520038530</v>
      </c>
      <c r="G75" s="40" t="s">
        <v>437</v>
      </c>
      <c r="H75" s="40" t="s">
        <v>91</v>
      </c>
      <c r="I75" s="43">
        <v>425</v>
      </c>
      <c r="J75" s="43">
        <v>2973</v>
      </c>
      <c r="K75" s="43">
        <v>0</v>
      </c>
      <c r="L75" s="43">
        <v>12.63</v>
      </c>
      <c r="M75" s="42">
        <v>0</v>
      </c>
      <c r="N75" s="42">
        <v>0</v>
      </c>
      <c r="O75" s="42">
        <v>0</v>
      </c>
      <c r="P75" s="40" t="s">
        <v>5</v>
      </c>
    </row>
    <row r="76" spans="2:16" x14ac:dyDescent="0.2">
      <c r="B76" s="40" t="s">
        <v>438</v>
      </c>
      <c r="C76" s="41">
        <v>1147750</v>
      </c>
      <c r="D76" s="40" t="s">
        <v>133</v>
      </c>
      <c r="E76" s="40" t="s">
        <v>182</v>
      </c>
      <c r="F76" s="41">
        <v>550272090</v>
      </c>
      <c r="G76" s="40" t="s">
        <v>292</v>
      </c>
      <c r="H76" s="40" t="s">
        <v>91</v>
      </c>
      <c r="I76" s="43">
        <v>15292</v>
      </c>
      <c r="J76" s="43">
        <v>30.3</v>
      </c>
      <c r="K76" s="43">
        <v>0</v>
      </c>
      <c r="L76" s="43">
        <v>4.63</v>
      </c>
      <c r="M76" s="42">
        <v>2.9999999999999997E-4</v>
      </c>
      <c r="N76" s="42">
        <v>0</v>
      </c>
      <c r="O76" s="42">
        <v>0</v>
      </c>
      <c r="P76" s="40" t="s">
        <v>5</v>
      </c>
    </row>
    <row r="77" spans="2:16" x14ac:dyDescent="0.2">
      <c r="B77" s="40" t="s">
        <v>439</v>
      </c>
      <c r="C77" s="41">
        <v>1155290</v>
      </c>
      <c r="D77" s="40" t="s">
        <v>133</v>
      </c>
      <c r="E77" s="40" t="s">
        <v>182</v>
      </c>
      <c r="F77" s="41">
        <v>10758801</v>
      </c>
      <c r="G77" s="40" t="s">
        <v>292</v>
      </c>
      <c r="H77" s="40" t="s">
        <v>91</v>
      </c>
      <c r="I77" s="43">
        <v>517</v>
      </c>
      <c r="J77" s="43">
        <v>5149</v>
      </c>
      <c r="K77" s="43">
        <v>0.53</v>
      </c>
      <c r="L77" s="43">
        <v>27.15</v>
      </c>
      <c r="M77" s="42">
        <v>0</v>
      </c>
      <c r="N77" s="42">
        <v>0</v>
      </c>
      <c r="O77" s="42">
        <v>0</v>
      </c>
      <c r="P77" s="40" t="s">
        <v>5</v>
      </c>
    </row>
    <row r="78" spans="2:16" x14ac:dyDescent="0.2">
      <c r="B78" s="1" t="s">
        <v>440</v>
      </c>
      <c r="C78" s="1" t="s">
        <v>5</v>
      </c>
      <c r="D78" s="1" t="s">
        <v>5</v>
      </c>
      <c r="E78" s="1" t="s">
        <v>5</v>
      </c>
      <c r="F78" s="1" t="s">
        <v>5</v>
      </c>
      <c r="G78" s="1" t="s">
        <v>5</v>
      </c>
      <c r="H78" s="1" t="s">
        <v>5</v>
      </c>
      <c r="I78" s="39">
        <v>0</v>
      </c>
      <c r="J78" s="1" t="s">
        <v>5</v>
      </c>
      <c r="K78" s="39">
        <v>0</v>
      </c>
      <c r="L78" s="39">
        <v>0</v>
      </c>
      <c r="M78" s="1" t="s">
        <v>5</v>
      </c>
      <c r="N78" s="38">
        <v>0</v>
      </c>
      <c r="O78" s="38">
        <v>0</v>
      </c>
      <c r="P78" s="1" t="s">
        <v>5</v>
      </c>
    </row>
    <row r="79" spans="2:16" x14ac:dyDescent="0.2">
      <c r="B79" s="1" t="s">
        <v>441</v>
      </c>
      <c r="C79" s="1" t="s">
        <v>5</v>
      </c>
      <c r="D79" s="1" t="s">
        <v>5</v>
      </c>
      <c r="E79" s="1" t="s">
        <v>5</v>
      </c>
      <c r="F79" s="1" t="s">
        <v>5</v>
      </c>
      <c r="G79" s="1" t="s">
        <v>5</v>
      </c>
      <c r="H79" s="1" t="s">
        <v>5</v>
      </c>
      <c r="I79" s="1" t="s">
        <v>5</v>
      </c>
      <c r="J79" s="1" t="s">
        <v>5</v>
      </c>
      <c r="K79" s="1" t="s">
        <v>5</v>
      </c>
      <c r="L79" s="1" t="s">
        <v>5</v>
      </c>
      <c r="M79" s="1" t="s">
        <v>5</v>
      </c>
      <c r="N79" s="1" t="s">
        <v>5</v>
      </c>
      <c r="O79" s="1" t="s">
        <v>5</v>
      </c>
      <c r="P79" s="1" t="s">
        <v>5</v>
      </c>
    </row>
    <row r="80" spans="2:16" x14ac:dyDescent="0.2">
      <c r="B80" s="1" t="s">
        <v>442</v>
      </c>
      <c r="C80" s="1" t="s">
        <v>5</v>
      </c>
      <c r="D80" s="1" t="s">
        <v>5</v>
      </c>
      <c r="E80" s="1" t="s">
        <v>5</v>
      </c>
      <c r="F80" s="1" t="s">
        <v>5</v>
      </c>
      <c r="G80" s="1" t="s">
        <v>5</v>
      </c>
      <c r="H80" s="1" t="s">
        <v>5</v>
      </c>
      <c r="I80" s="1" t="s">
        <v>5</v>
      </c>
      <c r="J80" s="1" t="s">
        <v>5</v>
      </c>
      <c r="K80" s="1" t="s">
        <v>5</v>
      </c>
      <c r="L80" s="1" t="s">
        <v>5</v>
      </c>
      <c r="M80" s="1" t="s">
        <v>5</v>
      </c>
      <c r="N80" s="1" t="s">
        <v>5</v>
      </c>
      <c r="O80" s="1" t="s">
        <v>5</v>
      </c>
      <c r="P80" s="1" t="s">
        <v>5</v>
      </c>
    </row>
    <row r="81" spans="2:16" x14ac:dyDescent="0.2">
      <c r="B81" s="1" t="s">
        <v>109</v>
      </c>
      <c r="C81" s="1" t="s">
        <v>5</v>
      </c>
      <c r="D81" s="1" t="s">
        <v>5</v>
      </c>
      <c r="E81" s="1" t="s">
        <v>5</v>
      </c>
      <c r="F81" s="1" t="s">
        <v>5</v>
      </c>
      <c r="G81" s="1" t="s">
        <v>5</v>
      </c>
      <c r="H81" s="1" t="s">
        <v>5</v>
      </c>
      <c r="I81" s="39">
        <v>1569389</v>
      </c>
      <c r="J81" s="1" t="s">
        <v>5</v>
      </c>
      <c r="K81" s="39">
        <v>96.16</v>
      </c>
      <c r="L81" s="39">
        <v>240939.13</v>
      </c>
      <c r="M81" s="1" t="s">
        <v>5</v>
      </c>
      <c r="N81" s="38">
        <v>0.31269999999999998</v>
      </c>
      <c r="O81" s="38">
        <v>5.62E-2</v>
      </c>
      <c r="P81" s="1" t="s">
        <v>5</v>
      </c>
    </row>
    <row r="82" spans="2:16" x14ac:dyDescent="0.2">
      <c r="B82" s="1" t="s">
        <v>176</v>
      </c>
      <c r="C82" s="1" t="s">
        <v>5</v>
      </c>
      <c r="D82" s="1" t="s">
        <v>5</v>
      </c>
      <c r="E82" s="1" t="s">
        <v>5</v>
      </c>
      <c r="F82" s="1" t="s">
        <v>5</v>
      </c>
      <c r="G82" s="1" t="s">
        <v>5</v>
      </c>
      <c r="H82" s="1" t="s">
        <v>5</v>
      </c>
      <c r="I82" s="39">
        <v>668152</v>
      </c>
      <c r="J82" s="1" t="s">
        <v>5</v>
      </c>
      <c r="K82" s="39">
        <v>15.13</v>
      </c>
      <c r="L82" s="39">
        <v>51326.16</v>
      </c>
      <c r="M82" s="1" t="s">
        <v>5</v>
      </c>
      <c r="N82" s="38">
        <v>6.6600000000000006E-2</v>
      </c>
      <c r="O82" s="38">
        <v>1.2E-2</v>
      </c>
      <c r="P82" s="1" t="s">
        <v>5</v>
      </c>
    </row>
    <row r="83" spans="2:16" x14ac:dyDescent="0.2">
      <c r="B83" s="40" t="s">
        <v>443</v>
      </c>
      <c r="C83" s="40" t="s">
        <v>444</v>
      </c>
      <c r="D83" s="40" t="s">
        <v>445</v>
      </c>
      <c r="E83" s="40" t="s">
        <v>446</v>
      </c>
      <c r="F83" s="41">
        <v>880326081</v>
      </c>
      <c r="G83" s="40" t="s">
        <v>447</v>
      </c>
      <c r="H83" s="40" t="s">
        <v>47</v>
      </c>
      <c r="I83" s="43">
        <v>286</v>
      </c>
      <c r="J83" s="43">
        <v>8635</v>
      </c>
      <c r="K83" s="43">
        <v>0</v>
      </c>
      <c r="L83" s="43">
        <v>87.32</v>
      </c>
      <c r="M83" s="42">
        <v>0</v>
      </c>
      <c r="N83" s="42">
        <v>1E-4</v>
      </c>
      <c r="O83" s="42">
        <v>0</v>
      </c>
      <c r="P83" s="41">
        <v>471031348</v>
      </c>
    </row>
    <row r="84" spans="2:16" x14ac:dyDescent="0.2">
      <c r="B84" s="40" t="s">
        <v>448</v>
      </c>
      <c r="C84" s="40" t="s">
        <v>449</v>
      </c>
      <c r="D84" s="40" t="s">
        <v>182</v>
      </c>
      <c r="E84" s="40" t="s">
        <v>446</v>
      </c>
      <c r="F84" s="41">
        <v>997579</v>
      </c>
      <c r="G84" s="40" t="s">
        <v>450</v>
      </c>
      <c r="H84" s="40" t="s">
        <v>47</v>
      </c>
      <c r="I84" s="43">
        <v>3061</v>
      </c>
      <c r="J84" s="43">
        <v>494</v>
      </c>
      <c r="K84" s="43">
        <v>0</v>
      </c>
      <c r="L84" s="43">
        <v>53.47</v>
      </c>
      <c r="M84" s="42">
        <v>0</v>
      </c>
      <c r="N84" s="42">
        <v>1E-4</v>
      </c>
      <c r="O84" s="42">
        <v>0</v>
      </c>
      <c r="P84" s="41">
        <v>472855877</v>
      </c>
    </row>
    <row r="85" spans="2:16" x14ac:dyDescent="0.2">
      <c r="B85" s="40" t="s">
        <v>451</v>
      </c>
      <c r="C85" s="40" t="s">
        <v>452</v>
      </c>
      <c r="D85" s="40" t="s">
        <v>182</v>
      </c>
      <c r="E85" s="40" t="s">
        <v>446</v>
      </c>
      <c r="F85" s="41">
        <v>95018</v>
      </c>
      <c r="G85" s="40" t="s">
        <v>453</v>
      </c>
      <c r="H85" s="40" t="s">
        <v>47</v>
      </c>
      <c r="I85" s="43">
        <v>1763</v>
      </c>
      <c r="J85" s="43">
        <v>961</v>
      </c>
      <c r="K85" s="43">
        <v>0</v>
      </c>
      <c r="L85" s="43">
        <v>59.91</v>
      </c>
      <c r="M85" s="42">
        <v>0</v>
      </c>
      <c r="N85" s="42">
        <v>1E-4</v>
      </c>
      <c r="O85" s="42">
        <v>0</v>
      </c>
      <c r="P85" s="41">
        <v>400000216</v>
      </c>
    </row>
    <row r="86" spans="2:16" x14ac:dyDescent="0.2">
      <c r="B86" s="40" t="s">
        <v>454</v>
      </c>
      <c r="C86" s="40" t="s">
        <v>455</v>
      </c>
      <c r="D86" s="40" t="s">
        <v>456</v>
      </c>
      <c r="E86" s="40" t="s">
        <v>446</v>
      </c>
      <c r="F86" s="41">
        <v>520043811</v>
      </c>
      <c r="G86" s="40" t="s">
        <v>453</v>
      </c>
      <c r="H86" s="40" t="s">
        <v>47</v>
      </c>
      <c r="I86" s="43">
        <v>42846</v>
      </c>
      <c r="J86" s="43">
        <v>2330</v>
      </c>
      <c r="K86" s="43">
        <v>15.13</v>
      </c>
      <c r="L86" s="43">
        <v>3545.16</v>
      </c>
      <c r="M86" s="42">
        <v>0</v>
      </c>
      <c r="N86" s="42">
        <v>4.5999999999999999E-3</v>
      </c>
      <c r="O86" s="42">
        <v>8.0000000000000004E-4</v>
      </c>
      <c r="P86" s="41">
        <v>471048847</v>
      </c>
    </row>
    <row r="87" spans="2:16" x14ac:dyDescent="0.2">
      <c r="B87" s="40" t="s">
        <v>457</v>
      </c>
      <c r="C87" s="40" t="s">
        <v>458</v>
      </c>
      <c r="D87" s="40" t="s">
        <v>456</v>
      </c>
      <c r="E87" s="40" t="s">
        <v>446</v>
      </c>
      <c r="F87" s="41">
        <v>513195420</v>
      </c>
      <c r="G87" s="40" t="s">
        <v>453</v>
      </c>
      <c r="H87" s="40" t="s">
        <v>47</v>
      </c>
      <c r="I87" s="43">
        <v>75100</v>
      </c>
      <c r="J87" s="43">
        <v>2725</v>
      </c>
      <c r="K87" s="43">
        <v>0</v>
      </c>
      <c r="L87" s="43">
        <v>7236.34</v>
      </c>
      <c r="M87" s="42">
        <v>0</v>
      </c>
      <c r="N87" s="42">
        <v>9.4000000000000004E-3</v>
      </c>
      <c r="O87" s="42">
        <v>1.6999999999999999E-3</v>
      </c>
      <c r="P87" s="41">
        <v>471577787</v>
      </c>
    </row>
    <row r="88" spans="2:16" x14ac:dyDescent="0.2">
      <c r="B88" s="40" t="s">
        <v>459</v>
      </c>
      <c r="C88" s="40" t="s">
        <v>460</v>
      </c>
      <c r="D88" s="40" t="s">
        <v>456</v>
      </c>
      <c r="E88" s="40" t="s">
        <v>446</v>
      </c>
      <c r="F88" s="41">
        <v>511235434</v>
      </c>
      <c r="G88" s="40" t="s">
        <v>453</v>
      </c>
      <c r="H88" s="40" t="s">
        <v>47</v>
      </c>
      <c r="I88" s="43">
        <v>66966</v>
      </c>
      <c r="J88" s="43">
        <v>2355</v>
      </c>
      <c r="K88" s="43">
        <v>0</v>
      </c>
      <c r="L88" s="43">
        <v>5576.45</v>
      </c>
      <c r="M88" s="42">
        <v>0</v>
      </c>
      <c r="N88" s="42">
        <v>7.1999999999999998E-3</v>
      </c>
      <c r="O88" s="42">
        <v>1.2999999999999999E-3</v>
      </c>
      <c r="P88" s="41">
        <v>400071670</v>
      </c>
    </row>
    <row r="89" spans="2:16" x14ac:dyDescent="0.2">
      <c r="B89" s="40" t="s">
        <v>461</v>
      </c>
      <c r="C89" s="40" t="s">
        <v>462</v>
      </c>
      <c r="D89" s="40" t="s">
        <v>456</v>
      </c>
      <c r="E89" s="40" t="s">
        <v>446</v>
      </c>
      <c r="F89" s="41">
        <v>997505</v>
      </c>
      <c r="G89" s="40" t="s">
        <v>463</v>
      </c>
      <c r="H89" s="40" t="s">
        <v>47</v>
      </c>
      <c r="I89" s="43">
        <v>114844</v>
      </c>
      <c r="J89" s="43">
        <v>2868</v>
      </c>
      <c r="K89" s="43">
        <v>0</v>
      </c>
      <c r="L89" s="43">
        <v>11646.61</v>
      </c>
      <c r="M89" s="42">
        <v>0</v>
      </c>
      <c r="N89" s="42">
        <v>1.5100000000000001E-2</v>
      </c>
      <c r="O89" s="42">
        <v>2.7000000000000001E-3</v>
      </c>
      <c r="P89" s="41">
        <v>472566748</v>
      </c>
    </row>
    <row r="90" spans="2:16" x14ac:dyDescent="0.2">
      <c r="B90" s="40" t="s">
        <v>464</v>
      </c>
      <c r="C90" s="40" t="s">
        <v>465</v>
      </c>
      <c r="D90" s="40" t="s">
        <v>445</v>
      </c>
      <c r="E90" s="40" t="s">
        <v>446</v>
      </c>
      <c r="F90" s="41">
        <v>520013954</v>
      </c>
      <c r="G90" s="40" t="s">
        <v>463</v>
      </c>
      <c r="H90" s="40" t="s">
        <v>47</v>
      </c>
      <c r="I90" s="43">
        <v>572</v>
      </c>
      <c r="J90" s="43">
        <v>782</v>
      </c>
      <c r="K90" s="43">
        <v>0</v>
      </c>
      <c r="L90" s="43">
        <v>15.82</v>
      </c>
      <c r="M90" s="42">
        <v>0</v>
      </c>
      <c r="N90" s="42">
        <v>0</v>
      </c>
      <c r="O90" s="42">
        <v>0</v>
      </c>
      <c r="P90" s="41">
        <v>400002220</v>
      </c>
    </row>
    <row r="91" spans="2:16" x14ac:dyDescent="0.2">
      <c r="B91" s="40" t="s">
        <v>466</v>
      </c>
      <c r="C91" s="40" t="s">
        <v>467</v>
      </c>
      <c r="D91" s="40" t="s">
        <v>456</v>
      </c>
      <c r="E91" s="40" t="s">
        <v>446</v>
      </c>
      <c r="F91" s="41">
        <v>97136</v>
      </c>
      <c r="G91" s="40" t="s">
        <v>468</v>
      </c>
      <c r="H91" s="40" t="s">
        <v>47</v>
      </c>
      <c r="I91" s="43">
        <v>41139</v>
      </c>
      <c r="J91" s="43">
        <v>1578</v>
      </c>
      <c r="K91" s="43">
        <v>0</v>
      </c>
      <c r="L91" s="43">
        <v>2295.48</v>
      </c>
      <c r="M91" s="42">
        <v>0</v>
      </c>
      <c r="N91" s="42">
        <v>3.0000000000000001E-3</v>
      </c>
      <c r="O91" s="42">
        <v>5.0000000000000001E-4</v>
      </c>
      <c r="P91" s="41">
        <v>400004820</v>
      </c>
    </row>
    <row r="92" spans="2:16" x14ac:dyDescent="0.2">
      <c r="B92" s="40" t="s">
        <v>469</v>
      </c>
      <c r="C92" s="40" t="s">
        <v>470</v>
      </c>
      <c r="D92" s="40" t="s">
        <v>456</v>
      </c>
      <c r="E92" s="40" t="s">
        <v>446</v>
      </c>
      <c r="F92" s="41">
        <v>53368</v>
      </c>
      <c r="G92" s="40" t="s">
        <v>468</v>
      </c>
      <c r="H92" s="40" t="s">
        <v>47</v>
      </c>
      <c r="I92" s="43">
        <v>233</v>
      </c>
      <c r="J92" s="43">
        <v>1947</v>
      </c>
      <c r="K92" s="43">
        <v>0</v>
      </c>
      <c r="L92" s="43">
        <v>16.04</v>
      </c>
      <c r="M92" s="42">
        <v>0</v>
      </c>
      <c r="N92" s="42">
        <v>0</v>
      </c>
      <c r="O92" s="42">
        <v>0</v>
      </c>
      <c r="P92" s="41">
        <v>400007583</v>
      </c>
    </row>
    <row r="93" spans="2:16" x14ac:dyDescent="0.2">
      <c r="B93" s="40" t="s">
        <v>471</v>
      </c>
      <c r="C93" s="40" t="s">
        <v>472</v>
      </c>
      <c r="D93" s="40" t="s">
        <v>456</v>
      </c>
      <c r="E93" s="40" t="s">
        <v>446</v>
      </c>
      <c r="F93" s="41">
        <v>97632</v>
      </c>
      <c r="G93" s="40" t="s">
        <v>473</v>
      </c>
      <c r="H93" s="40" t="s">
        <v>47</v>
      </c>
      <c r="I93" s="43">
        <v>2950</v>
      </c>
      <c r="J93" s="43">
        <v>1429</v>
      </c>
      <c r="K93" s="43">
        <v>0</v>
      </c>
      <c r="L93" s="43">
        <v>149.06</v>
      </c>
      <c r="M93" s="42">
        <v>0</v>
      </c>
      <c r="N93" s="42">
        <v>2.0000000000000001E-4</v>
      </c>
      <c r="O93" s="42">
        <v>0</v>
      </c>
      <c r="P93" s="41">
        <v>400054296</v>
      </c>
    </row>
    <row r="94" spans="2:16" x14ac:dyDescent="0.2">
      <c r="B94" s="40" t="s">
        <v>474</v>
      </c>
      <c r="C94" s="40" t="s">
        <v>475</v>
      </c>
      <c r="D94" s="40" t="s">
        <v>456</v>
      </c>
      <c r="E94" s="40" t="s">
        <v>446</v>
      </c>
      <c r="F94" s="41">
        <v>2080</v>
      </c>
      <c r="G94" s="40" t="s">
        <v>473</v>
      </c>
      <c r="H94" s="40" t="s">
        <v>47</v>
      </c>
      <c r="I94" s="43">
        <v>147</v>
      </c>
      <c r="J94" s="43">
        <v>11288</v>
      </c>
      <c r="K94" s="43">
        <v>0</v>
      </c>
      <c r="L94" s="43">
        <v>58.67</v>
      </c>
      <c r="M94" s="42">
        <v>0</v>
      </c>
      <c r="N94" s="42">
        <v>1E-4</v>
      </c>
      <c r="O94" s="42">
        <v>0</v>
      </c>
      <c r="P94" s="41">
        <v>400015685</v>
      </c>
    </row>
    <row r="95" spans="2:16" x14ac:dyDescent="0.2">
      <c r="B95" s="40" t="s">
        <v>476</v>
      </c>
      <c r="C95" s="40" t="s">
        <v>477</v>
      </c>
      <c r="D95" s="40" t="s">
        <v>456</v>
      </c>
      <c r="E95" s="40" t="s">
        <v>446</v>
      </c>
      <c r="F95" s="41">
        <v>511812463</v>
      </c>
      <c r="G95" s="40" t="s">
        <v>478</v>
      </c>
      <c r="H95" s="40" t="s">
        <v>47</v>
      </c>
      <c r="I95" s="43">
        <v>22900</v>
      </c>
      <c r="J95" s="43">
        <v>8711</v>
      </c>
      <c r="K95" s="43">
        <v>0</v>
      </c>
      <c r="L95" s="43">
        <v>7053.68</v>
      </c>
      <c r="M95" s="42">
        <v>0</v>
      </c>
      <c r="N95" s="42">
        <v>9.1000000000000004E-3</v>
      </c>
      <c r="O95" s="42">
        <v>1.6000000000000001E-3</v>
      </c>
      <c r="P95" s="41">
        <v>400069690</v>
      </c>
    </row>
    <row r="96" spans="2:16" x14ac:dyDescent="0.2">
      <c r="B96" s="40" t="s">
        <v>479</v>
      </c>
      <c r="C96" s="40" t="s">
        <v>480</v>
      </c>
      <c r="D96" s="40" t="s">
        <v>456</v>
      </c>
      <c r="E96" s="40" t="s">
        <v>446</v>
      </c>
      <c r="F96" s="41">
        <v>997529</v>
      </c>
      <c r="G96" s="40" t="s">
        <v>481</v>
      </c>
      <c r="H96" s="40" t="s">
        <v>47</v>
      </c>
      <c r="I96" s="43">
        <v>41582</v>
      </c>
      <c r="J96" s="43">
        <v>1986</v>
      </c>
      <c r="K96" s="43">
        <v>0</v>
      </c>
      <c r="L96" s="43">
        <v>2920.09</v>
      </c>
      <c r="M96" s="42">
        <v>0</v>
      </c>
      <c r="N96" s="42">
        <v>3.8E-3</v>
      </c>
      <c r="O96" s="42">
        <v>6.9999999999999999E-4</v>
      </c>
      <c r="P96" s="41">
        <v>471057756</v>
      </c>
    </row>
    <row r="97" spans="2:16" x14ac:dyDescent="0.2">
      <c r="B97" s="40" t="s">
        <v>482</v>
      </c>
      <c r="C97" s="40" t="s">
        <v>483</v>
      </c>
      <c r="D97" s="40" t="s">
        <v>456</v>
      </c>
      <c r="E97" s="40" t="s">
        <v>446</v>
      </c>
      <c r="F97" s="41">
        <v>98889</v>
      </c>
      <c r="G97" s="40" t="s">
        <v>481</v>
      </c>
      <c r="H97" s="40" t="s">
        <v>47</v>
      </c>
      <c r="I97" s="43">
        <v>21896</v>
      </c>
      <c r="J97" s="43">
        <v>8041</v>
      </c>
      <c r="K97" s="43">
        <v>0</v>
      </c>
      <c r="L97" s="43">
        <v>6225.68</v>
      </c>
      <c r="M97" s="42">
        <v>0</v>
      </c>
      <c r="N97" s="42">
        <v>8.0999999999999996E-3</v>
      </c>
      <c r="O97" s="42">
        <v>1.4E-3</v>
      </c>
      <c r="P97" s="41">
        <v>471327811</v>
      </c>
    </row>
    <row r="98" spans="2:16" x14ac:dyDescent="0.2">
      <c r="B98" s="40" t="s">
        <v>484</v>
      </c>
      <c r="C98" s="40" t="s">
        <v>485</v>
      </c>
      <c r="D98" s="40" t="s">
        <v>456</v>
      </c>
      <c r="E98" s="40" t="s">
        <v>446</v>
      </c>
      <c r="F98" s="41">
        <v>520038936</v>
      </c>
      <c r="G98" s="40" t="s">
        <v>481</v>
      </c>
      <c r="H98" s="40" t="s">
        <v>47</v>
      </c>
      <c r="I98" s="43">
        <v>231867</v>
      </c>
      <c r="J98" s="43">
        <v>535</v>
      </c>
      <c r="K98" s="43">
        <v>0</v>
      </c>
      <c r="L98" s="43">
        <v>4386.37</v>
      </c>
      <c r="M98" s="42">
        <v>0</v>
      </c>
      <c r="N98" s="42">
        <v>5.7000000000000002E-3</v>
      </c>
      <c r="O98" s="42">
        <v>1E-3</v>
      </c>
      <c r="P98" s="41">
        <v>400009530</v>
      </c>
    </row>
    <row r="99" spans="2:16" x14ac:dyDescent="0.2">
      <c r="B99" s="1" t="s">
        <v>175</v>
      </c>
      <c r="C99" s="1" t="s">
        <v>5</v>
      </c>
      <c r="D99" s="1" t="s">
        <v>5</v>
      </c>
      <c r="E99" s="1" t="s">
        <v>5</v>
      </c>
      <c r="F99" s="1" t="s">
        <v>5</v>
      </c>
      <c r="G99" s="1" t="s">
        <v>5</v>
      </c>
      <c r="H99" s="1" t="s">
        <v>5</v>
      </c>
      <c r="I99" s="39">
        <v>901237</v>
      </c>
      <c r="J99" s="1" t="s">
        <v>5</v>
      </c>
      <c r="K99" s="39">
        <v>81.03</v>
      </c>
      <c r="L99" s="39">
        <v>189612.97</v>
      </c>
      <c r="M99" s="1" t="s">
        <v>5</v>
      </c>
      <c r="N99" s="38">
        <v>0.24610000000000001</v>
      </c>
      <c r="O99" s="38">
        <v>4.4299999999999999E-2</v>
      </c>
      <c r="P99" s="1" t="s">
        <v>5</v>
      </c>
    </row>
    <row r="100" spans="2:16" x14ac:dyDescent="0.2">
      <c r="B100" s="40" t="s">
        <v>486</v>
      </c>
      <c r="C100" s="40" t="s">
        <v>487</v>
      </c>
      <c r="D100" s="40" t="s">
        <v>182</v>
      </c>
      <c r="E100" s="40" t="s">
        <v>446</v>
      </c>
      <c r="F100" s="41">
        <v>99476</v>
      </c>
      <c r="G100" s="40" t="s">
        <v>447</v>
      </c>
      <c r="H100" s="40" t="s">
        <v>55</v>
      </c>
      <c r="I100" s="43">
        <v>1988</v>
      </c>
      <c r="J100" s="43">
        <v>792.2</v>
      </c>
      <c r="K100" s="43">
        <v>0</v>
      </c>
      <c r="L100" s="43">
        <v>53.99</v>
      </c>
      <c r="M100" s="42">
        <v>0</v>
      </c>
      <c r="N100" s="42">
        <v>1E-4</v>
      </c>
      <c r="O100" s="42">
        <v>0</v>
      </c>
      <c r="P100" s="41">
        <v>471011555</v>
      </c>
    </row>
    <row r="101" spans="2:16" x14ac:dyDescent="0.2">
      <c r="B101" s="40" t="s">
        <v>488</v>
      </c>
      <c r="C101" s="40" t="s">
        <v>489</v>
      </c>
      <c r="D101" s="40" t="s">
        <v>490</v>
      </c>
      <c r="E101" s="40" t="s">
        <v>446</v>
      </c>
      <c r="F101" s="41">
        <v>98065</v>
      </c>
      <c r="G101" s="40" t="s">
        <v>447</v>
      </c>
      <c r="H101" s="40" t="s">
        <v>49</v>
      </c>
      <c r="I101" s="43">
        <v>314</v>
      </c>
      <c r="J101" s="43">
        <v>1313</v>
      </c>
      <c r="K101" s="43">
        <v>0.32</v>
      </c>
      <c r="L101" s="43">
        <v>16.14</v>
      </c>
      <c r="M101" s="42">
        <v>0</v>
      </c>
      <c r="N101" s="42">
        <v>0</v>
      </c>
      <c r="O101" s="42">
        <v>0</v>
      </c>
      <c r="P101" s="41">
        <v>472349129</v>
      </c>
    </row>
    <row r="102" spans="2:16" x14ac:dyDescent="0.2">
      <c r="B102" s="40" t="s">
        <v>491</v>
      </c>
      <c r="C102" s="40" t="s">
        <v>492</v>
      </c>
      <c r="D102" s="40" t="s">
        <v>182</v>
      </c>
      <c r="E102" s="40" t="s">
        <v>446</v>
      </c>
      <c r="F102" s="41">
        <v>99259</v>
      </c>
      <c r="G102" s="40" t="s">
        <v>450</v>
      </c>
      <c r="H102" s="40" t="s">
        <v>55</v>
      </c>
      <c r="I102" s="43">
        <v>27471</v>
      </c>
      <c r="J102" s="43">
        <v>6913</v>
      </c>
      <c r="K102" s="43">
        <v>0</v>
      </c>
      <c r="L102" s="43">
        <v>6510.77</v>
      </c>
      <c r="M102" s="42">
        <v>0</v>
      </c>
      <c r="N102" s="42">
        <v>8.3999999999999995E-3</v>
      </c>
      <c r="O102" s="42">
        <v>1.5E-3</v>
      </c>
      <c r="P102" s="41">
        <v>400008540</v>
      </c>
    </row>
    <row r="103" spans="2:16" x14ac:dyDescent="0.2">
      <c r="B103" s="40" t="s">
        <v>493</v>
      </c>
      <c r="C103" s="40" t="s">
        <v>494</v>
      </c>
      <c r="D103" s="40" t="s">
        <v>445</v>
      </c>
      <c r="E103" s="40" t="s">
        <v>446</v>
      </c>
      <c r="F103" s="41">
        <v>93009</v>
      </c>
      <c r="G103" s="40" t="s">
        <v>450</v>
      </c>
      <c r="H103" s="40" t="s">
        <v>47</v>
      </c>
      <c r="I103" s="43">
        <v>91</v>
      </c>
      <c r="J103" s="43">
        <v>8045</v>
      </c>
      <c r="K103" s="43">
        <v>0</v>
      </c>
      <c r="L103" s="43">
        <v>25.89</v>
      </c>
      <c r="M103" s="42">
        <v>0</v>
      </c>
      <c r="N103" s="42">
        <v>0</v>
      </c>
      <c r="O103" s="42">
        <v>0</v>
      </c>
      <c r="P103" s="41">
        <v>471266274</v>
      </c>
    </row>
    <row r="104" spans="2:16" x14ac:dyDescent="0.2">
      <c r="B104" s="40" t="s">
        <v>495</v>
      </c>
      <c r="C104" s="40" t="s">
        <v>496</v>
      </c>
      <c r="D104" s="40" t="s">
        <v>445</v>
      </c>
      <c r="E104" s="40" t="s">
        <v>446</v>
      </c>
      <c r="F104" s="41">
        <v>97184</v>
      </c>
      <c r="G104" s="40" t="s">
        <v>450</v>
      </c>
      <c r="H104" s="40" t="s">
        <v>47</v>
      </c>
      <c r="I104" s="43">
        <v>4896</v>
      </c>
      <c r="J104" s="43">
        <v>15231</v>
      </c>
      <c r="K104" s="43">
        <v>14.21</v>
      </c>
      <c r="L104" s="43">
        <v>2651.03</v>
      </c>
      <c r="M104" s="42">
        <v>0</v>
      </c>
      <c r="N104" s="42">
        <v>3.3999999999999998E-3</v>
      </c>
      <c r="O104" s="42">
        <v>5.9999999999999995E-4</v>
      </c>
      <c r="P104" s="41">
        <v>400054791</v>
      </c>
    </row>
    <row r="105" spans="2:16" x14ac:dyDescent="0.2">
      <c r="B105" s="40" t="s">
        <v>497</v>
      </c>
      <c r="C105" s="40" t="s">
        <v>498</v>
      </c>
      <c r="D105" s="40" t="s">
        <v>182</v>
      </c>
      <c r="E105" s="40" t="s">
        <v>446</v>
      </c>
      <c r="F105" s="41">
        <v>98167</v>
      </c>
      <c r="G105" s="40" t="s">
        <v>450</v>
      </c>
      <c r="H105" s="40" t="s">
        <v>55</v>
      </c>
      <c r="I105" s="43">
        <v>8123</v>
      </c>
      <c r="J105" s="43">
        <v>17470</v>
      </c>
      <c r="K105" s="43">
        <v>0</v>
      </c>
      <c r="L105" s="43">
        <v>4865.2</v>
      </c>
      <c r="M105" s="42">
        <v>0</v>
      </c>
      <c r="N105" s="42">
        <v>6.3E-3</v>
      </c>
      <c r="O105" s="42">
        <v>1.1000000000000001E-3</v>
      </c>
      <c r="P105" s="41">
        <v>400008565</v>
      </c>
    </row>
    <row r="106" spans="2:16" x14ac:dyDescent="0.2">
      <c r="B106" s="40" t="s">
        <v>499</v>
      </c>
      <c r="C106" s="40" t="s">
        <v>500</v>
      </c>
      <c r="D106" s="40" t="s">
        <v>182</v>
      </c>
      <c r="E106" s="40" t="s">
        <v>446</v>
      </c>
      <c r="F106" s="41">
        <v>997618</v>
      </c>
      <c r="G106" s="40" t="s">
        <v>453</v>
      </c>
      <c r="H106" s="40" t="s">
        <v>47</v>
      </c>
      <c r="I106" s="43">
        <v>600</v>
      </c>
      <c r="J106" s="43">
        <v>197</v>
      </c>
      <c r="K106" s="43">
        <v>0</v>
      </c>
      <c r="L106" s="43">
        <v>4.18</v>
      </c>
      <c r="M106" s="42">
        <v>0</v>
      </c>
      <c r="N106" s="42">
        <v>0</v>
      </c>
      <c r="O106" s="42">
        <v>0</v>
      </c>
      <c r="P106" s="41">
        <v>472544596</v>
      </c>
    </row>
    <row r="107" spans="2:16" x14ac:dyDescent="0.2">
      <c r="B107" s="40" t="s">
        <v>501</v>
      </c>
      <c r="C107" s="40" t="s">
        <v>502</v>
      </c>
      <c r="D107" s="40" t="s">
        <v>456</v>
      </c>
      <c r="E107" s="40" t="s">
        <v>446</v>
      </c>
      <c r="F107" s="41">
        <v>997584</v>
      </c>
      <c r="G107" s="40" t="s">
        <v>463</v>
      </c>
      <c r="H107" s="40" t="s">
        <v>47</v>
      </c>
      <c r="I107" s="43">
        <v>15878</v>
      </c>
      <c r="J107" s="43">
        <v>3631</v>
      </c>
      <c r="K107" s="43">
        <v>0</v>
      </c>
      <c r="L107" s="43">
        <v>2038.61</v>
      </c>
      <c r="M107" s="42">
        <v>6.9999999999999999E-4</v>
      </c>
      <c r="N107" s="42">
        <v>2.5999999999999999E-3</v>
      </c>
      <c r="O107" s="42">
        <v>5.0000000000000001E-4</v>
      </c>
      <c r="P107" s="41">
        <v>472662596</v>
      </c>
    </row>
    <row r="108" spans="2:16" x14ac:dyDescent="0.2">
      <c r="B108" s="40" t="s">
        <v>503</v>
      </c>
      <c r="C108" s="40" t="s">
        <v>504</v>
      </c>
      <c r="D108" s="40" t="s">
        <v>445</v>
      </c>
      <c r="E108" s="40" t="s">
        <v>446</v>
      </c>
      <c r="F108" s="41">
        <v>99201</v>
      </c>
      <c r="G108" s="40" t="s">
        <v>505</v>
      </c>
      <c r="H108" s="40" t="s">
        <v>47</v>
      </c>
      <c r="I108" s="43">
        <v>787</v>
      </c>
      <c r="J108" s="43">
        <v>4239</v>
      </c>
      <c r="K108" s="43">
        <v>0</v>
      </c>
      <c r="L108" s="43">
        <v>117.96</v>
      </c>
      <c r="M108" s="42">
        <v>0</v>
      </c>
      <c r="N108" s="42">
        <v>1E-4</v>
      </c>
      <c r="O108" s="42">
        <v>0</v>
      </c>
      <c r="P108" s="41">
        <v>400004259</v>
      </c>
    </row>
    <row r="109" spans="2:16" x14ac:dyDescent="0.2">
      <c r="B109" s="40" t="s">
        <v>506</v>
      </c>
      <c r="C109" s="40" t="s">
        <v>507</v>
      </c>
      <c r="D109" s="40" t="s">
        <v>445</v>
      </c>
      <c r="E109" s="40" t="s">
        <v>446</v>
      </c>
      <c r="F109" s="41">
        <v>99375</v>
      </c>
      <c r="G109" s="40" t="s">
        <v>505</v>
      </c>
      <c r="H109" s="40" t="s">
        <v>47</v>
      </c>
      <c r="I109" s="43">
        <v>8475</v>
      </c>
      <c r="J109" s="43">
        <v>29611</v>
      </c>
      <c r="K109" s="43">
        <v>53.09</v>
      </c>
      <c r="L109" s="43">
        <v>8926.7999999999993</v>
      </c>
      <c r="M109" s="42">
        <v>0</v>
      </c>
      <c r="N109" s="42">
        <v>1.1599999999999999E-2</v>
      </c>
      <c r="O109" s="42">
        <v>2.0999999999999999E-3</v>
      </c>
      <c r="P109" s="41">
        <v>471041966</v>
      </c>
    </row>
    <row r="110" spans="2:16" x14ac:dyDescent="0.2">
      <c r="B110" s="40" t="s">
        <v>508</v>
      </c>
      <c r="C110" s="40" t="s">
        <v>509</v>
      </c>
      <c r="D110" s="40" t="s">
        <v>445</v>
      </c>
      <c r="E110" s="40" t="s">
        <v>446</v>
      </c>
      <c r="F110" s="41">
        <v>99138</v>
      </c>
      <c r="G110" s="40" t="s">
        <v>510</v>
      </c>
      <c r="H110" s="40" t="s">
        <v>47</v>
      </c>
      <c r="I110" s="43">
        <v>14000</v>
      </c>
      <c r="J110" s="43">
        <v>13779</v>
      </c>
      <c r="K110" s="43">
        <v>0</v>
      </c>
      <c r="L110" s="43">
        <v>6821.16</v>
      </c>
      <c r="M110" s="42">
        <v>0</v>
      </c>
      <c r="N110" s="42">
        <v>8.8000000000000005E-3</v>
      </c>
      <c r="O110" s="42">
        <v>1.6000000000000001E-3</v>
      </c>
      <c r="P110" s="41">
        <v>400055772</v>
      </c>
    </row>
    <row r="111" spans="2:16" x14ac:dyDescent="0.2">
      <c r="B111" s="40" t="s">
        <v>511</v>
      </c>
      <c r="C111" s="40" t="s">
        <v>512</v>
      </c>
      <c r="D111" s="40" t="s">
        <v>445</v>
      </c>
      <c r="E111" s="40" t="s">
        <v>446</v>
      </c>
      <c r="F111" s="41">
        <v>98509</v>
      </c>
      <c r="G111" s="40" t="s">
        <v>510</v>
      </c>
      <c r="H111" s="40" t="s">
        <v>47</v>
      </c>
      <c r="I111" s="43">
        <v>10958</v>
      </c>
      <c r="J111" s="43">
        <v>28677</v>
      </c>
      <c r="K111" s="43">
        <v>0</v>
      </c>
      <c r="L111" s="43">
        <v>11111.62</v>
      </c>
      <c r="M111" s="42">
        <v>0</v>
      </c>
      <c r="N111" s="42">
        <v>1.44E-2</v>
      </c>
      <c r="O111" s="42">
        <v>2.5999999999999999E-3</v>
      </c>
      <c r="P111" s="41">
        <v>471071948</v>
      </c>
    </row>
    <row r="112" spans="2:16" x14ac:dyDescent="0.2">
      <c r="B112" s="40" t="s">
        <v>513</v>
      </c>
      <c r="C112" s="40" t="s">
        <v>514</v>
      </c>
      <c r="D112" s="40" t="s">
        <v>445</v>
      </c>
      <c r="E112" s="40" t="s">
        <v>446</v>
      </c>
      <c r="F112" s="41">
        <v>98108</v>
      </c>
      <c r="G112" s="40" t="s">
        <v>510</v>
      </c>
      <c r="H112" s="40" t="s">
        <v>47</v>
      </c>
      <c r="I112" s="43">
        <v>30366</v>
      </c>
      <c r="J112" s="43">
        <v>18006</v>
      </c>
      <c r="K112" s="43">
        <v>0</v>
      </c>
      <c r="L112" s="43">
        <v>19333.79</v>
      </c>
      <c r="M112" s="42">
        <v>0</v>
      </c>
      <c r="N112" s="42">
        <v>2.5100000000000001E-2</v>
      </c>
      <c r="O112" s="42">
        <v>4.4999999999999997E-3</v>
      </c>
      <c r="P112" s="41">
        <v>471130785</v>
      </c>
    </row>
    <row r="113" spans="2:16" x14ac:dyDescent="0.2">
      <c r="B113" s="40" t="s">
        <v>515</v>
      </c>
      <c r="C113" s="40" t="s">
        <v>516</v>
      </c>
      <c r="D113" s="40" t="s">
        <v>517</v>
      </c>
      <c r="E113" s="40" t="s">
        <v>446</v>
      </c>
      <c r="F113" s="41">
        <v>91254</v>
      </c>
      <c r="G113" s="40" t="s">
        <v>518</v>
      </c>
      <c r="H113" s="40" t="s">
        <v>55</v>
      </c>
      <c r="I113" s="43">
        <v>182701</v>
      </c>
      <c r="J113" s="43">
        <v>218.6</v>
      </c>
      <c r="K113" s="43">
        <v>0</v>
      </c>
      <c r="L113" s="43">
        <v>1369.25</v>
      </c>
      <c r="M113" s="42">
        <v>1E-4</v>
      </c>
      <c r="N113" s="42">
        <v>1.8E-3</v>
      </c>
      <c r="O113" s="42">
        <v>2.9999999999999997E-4</v>
      </c>
      <c r="P113" s="41">
        <v>471767750</v>
      </c>
    </row>
    <row r="114" spans="2:16" x14ac:dyDescent="0.2">
      <c r="B114" s="40" t="s">
        <v>519</v>
      </c>
      <c r="C114" s="40" t="s">
        <v>520</v>
      </c>
      <c r="D114" s="40" t="s">
        <v>445</v>
      </c>
      <c r="E114" s="40" t="s">
        <v>446</v>
      </c>
      <c r="F114" s="41">
        <v>91350</v>
      </c>
      <c r="G114" s="40" t="s">
        <v>518</v>
      </c>
      <c r="H114" s="40" t="s">
        <v>47</v>
      </c>
      <c r="I114" s="43">
        <v>103</v>
      </c>
      <c r="J114" s="43">
        <v>6000</v>
      </c>
      <c r="K114" s="43">
        <v>0</v>
      </c>
      <c r="L114" s="43">
        <v>21.85</v>
      </c>
      <c r="M114" s="42">
        <v>0</v>
      </c>
      <c r="N114" s="42">
        <v>0</v>
      </c>
      <c r="O114" s="42">
        <v>0</v>
      </c>
      <c r="P114" s="41">
        <v>471801120</v>
      </c>
    </row>
    <row r="115" spans="2:16" x14ac:dyDescent="0.2">
      <c r="B115" s="40" t="s">
        <v>521</v>
      </c>
      <c r="C115" s="40" t="s">
        <v>522</v>
      </c>
      <c r="D115" s="40" t="s">
        <v>456</v>
      </c>
      <c r="E115" s="40" t="s">
        <v>446</v>
      </c>
      <c r="F115" s="41">
        <v>99275</v>
      </c>
      <c r="G115" s="40" t="s">
        <v>468</v>
      </c>
      <c r="H115" s="40" t="s">
        <v>47</v>
      </c>
      <c r="I115" s="43">
        <v>20671</v>
      </c>
      <c r="J115" s="43">
        <v>23750</v>
      </c>
      <c r="K115" s="43">
        <v>0</v>
      </c>
      <c r="L115" s="43">
        <v>17359.509999999998</v>
      </c>
      <c r="M115" s="42">
        <v>0</v>
      </c>
      <c r="N115" s="42">
        <v>2.2499999999999999E-2</v>
      </c>
      <c r="O115" s="42">
        <v>4.0000000000000001E-3</v>
      </c>
      <c r="P115" s="41">
        <v>400014514</v>
      </c>
    </row>
    <row r="116" spans="2:16" x14ac:dyDescent="0.2">
      <c r="B116" s="40" t="s">
        <v>523</v>
      </c>
      <c r="C116" s="40" t="s">
        <v>524</v>
      </c>
      <c r="D116" s="40" t="s">
        <v>456</v>
      </c>
      <c r="E116" s="40" t="s">
        <v>446</v>
      </c>
      <c r="F116" s="41">
        <v>97912</v>
      </c>
      <c r="G116" s="40" t="s">
        <v>468</v>
      </c>
      <c r="H116" s="40" t="s">
        <v>47</v>
      </c>
      <c r="I116" s="43">
        <v>34406</v>
      </c>
      <c r="J116" s="43">
        <v>8870</v>
      </c>
      <c r="K116" s="43">
        <v>0</v>
      </c>
      <c r="L116" s="43">
        <v>10791.21</v>
      </c>
      <c r="M116" s="42">
        <v>0</v>
      </c>
      <c r="N116" s="42">
        <v>1.4E-2</v>
      </c>
      <c r="O116" s="42">
        <v>2.5000000000000001E-3</v>
      </c>
      <c r="P116" s="41">
        <v>471657860</v>
      </c>
    </row>
    <row r="117" spans="2:16" x14ac:dyDescent="0.2">
      <c r="B117" s="40" t="s">
        <v>525</v>
      </c>
      <c r="C117" s="40" t="s">
        <v>526</v>
      </c>
      <c r="D117" s="40" t="s">
        <v>456</v>
      </c>
      <c r="E117" s="40" t="s">
        <v>446</v>
      </c>
      <c r="F117" s="41">
        <v>99771</v>
      </c>
      <c r="G117" s="40" t="s">
        <v>473</v>
      </c>
      <c r="H117" s="40" t="s">
        <v>47</v>
      </c>
      <c r="I117" s="43">
        <v>36145</v>
      </c>
      <c r="J117" s="43">
        <v>14248</v>
      </c>
      <c r="K117" s="43">
        <v>0</v>
      </c>
      <c r="L117" s="43">
        <v>18210.189999999999</v>
      </c>
      <c r="M117" s="42">
        <v>0</v>
      </c>
      <c r="N117" s="42">
        <v>2.3599999999999999E-2</v>
      </c>
      <c r="O117" s="42">
        <v>4.1999999999999997E-3</v>
      </c>
      <c r="P117" s="41">
        <v>400014985</v>
      </c>
    </row>
    <row r="118" spans="2:16" x14ac:dyDescent="0.2">
      <c r="B118" s="40" t="s">
        <v>527</v>
      </c>
      <c r="C118" s="40" t="s">
        <v>528</v>
      </c>
      <c r="D118" s="40" t="s">
        <v>456</v>
      </c>
      <c r="E118" s="40" t="s">
        <v>446</v>
      </c>
      <c r="F118" s="41">
        <v>991732</v>
      </c>
      <c r="G118" s="40" t="s">
        <v>473</v>
      </c>
      <c r="H118" s="40" t="s">
        <v>47</v>
      </c>
      <c r="I118" s="43">
        <v>76418</v>
      </c>
      <c r="J118" s="43">
        <v>2690</v>
      </c>
      <c r="K118" s="43">
        <v>0</v>
      </c>
      <c r="L118" s="43">
        <v>7268.76</v>
      </c>
      <c r="M118" s="42">
        <v>0</v>
      </c>
      <c r="N118" s="42">
        <v>9.4000000000000004E-3</v>
      </c>
      <c r="O118" s="42">
        <v>1.6999999999999999E-3</v>
      </c>
      <c r="P118" s="41">
        <v>471343586</v>
      </c>
    </row>
    <row r="119" spans="2:16" x14ac:dyDescent="0.2">
      <c r="B119" s="40" t="s">
        <v>529</v>
      </c>
      <c r="C119" s="40" t="s">
        <v>530</v>
      </c>
      <c r="D119" s="40" t="s">
        <v>456</v>
      </c>
      <c r="E119" s="40" t="s">
        <v>446</v>
      </c>
      <c r="F119" s="41">
        <v>98977</v>
      </c>
      <c r="G119" s="40" t="s">
        <v>478</v>
      </c>
      <c r="H119" s="40" t="s">
        <v>47</v>
      </c>
      <c r="I119" s="43">
        <v>466</v>
      </c>
      <c r="J119" s="43">
        <v>2664</v>
      </c>
      <c r="K119" s="43">
        <v>0</v>
      </c>
      <c r="L119" s="43">
        <v>43.9</v>
      </c>
      <c r="M119" s="42">
        <v>0</v>
      </c>
      <c r="N119" s="42">
        <v>1E-4</v>
      </c>
      <c r="O119" s="42">
        <v>0</v>
      </c>
      <c r="P119" s="41">
        <v>471010011</v>
      </c>
    </row>
    <row r="120" spans="2:16" x14ac:dyDescent="0.2">
      <c r="B120" s="40" t="s">
        <v>531</v>
      </c>
      <c r="C120" s="40" t="s">
        <v>532</v>
      </c>
      <c r="D120" s="40" t="s">
        <v>456</v>
      </c>
      <c r="E120" s="40" t="s">
        <v>446</v>
      </c>
      <c r="F120" s="41">
        <v>99456</v>
      </c>
      <c r="G120" s="40" t="s">
        <v>478</v>
      </c>
      <c r="H120" s="40" t="s">
        <v>47</v>
      </c>
      <c r="I120" s="43">
        <v>18806</v>
      </c>
      <c r="J120" s="43">
        <v>12220</v>
      </c>
      <c r="K120" s="43">
        <v>1.94</v>
      </c>
      <c r="L120" s="43">
        <v>8127.99</v>
      </c>
      <c r="M120" s="42">
        <v>0</v>
      </c>
      <c r="N120" s="42">
        <v>1.0500000000000001E-2</v>
      </c>
      <c r="O120" s="42">
        <v>1.9E-3</v>
      </c>
      <c r="P120" s="41">
        <v>400067959</v>
      </c>
    </row>
    <row r="121" spans="2:16" x14ac:dyDescent="0.2">
      <c r="B121" s="40" t="s">
        <v>533</v>
      </c>
      <c r="C121" s="40" t="s">
        <v>534</v>
      </c>
      <c r="D121" s="40" t="s">
        <v>456</v>
      </c>
      <c r="E121" s="40" t="s">
        <v>446</v>
      </c>
      <c r="F121" s="41">
        <v>97108</v>
      </c>
      <c r="G121" s="40" t="s">
        <v>478</v>
      </c>
      <c r="H121" s="40" t="s">
        <v>47</v>
      </c>
      <c r="I121" s="43">
        <v>215</v>
      </c>
      <c r="J121" s="43">
        <v>11484</v>
      </c>
      <c r="K121" s="43">
        <v>0</v>
      </c>
      <c r="L121" s="43">
        <v>87.31</v>
      </c>
      <c r="M121" s="42">
        <v>0</v>
      </c>
      <c r="N121" s="42">
        <v>1E-4</v>
      </c>
      <c r="O121" s="42">
        <v>0</v>
      </c>
      <c r="P121" s="41">
        <v>400057240</v>
      </c>
    </row>
    <row r="122" spans="2:16" x14ac:dyDescent="0.2">
      <c r="B122" s="40" t="s">
        <v>535</v>
      </c>
      <c r="C122" s="40" t="s">
        <v>536</v>
      </c>
      <c r="D122" s="40" t="s">
        <v>445</v>
      </c>
      <c r="E122" s="40" t="s">
        <v>446</v>
      </c>
      <c r="F122" s="41">
        <v>97585</v>
      </c>
      <c r="G122" s="40" t="s">
        <v>481</v>
      </c>
      <c r="H122" s="40" t="s">
        <v>47</v>
      </c>
      <c r="I122" s="43">
        <v>39</v>
      </c>
      <c r="J122" s="43">
        <v>7906</v>
      </c>
      <c r="K122" s="43">
        <v>0</v>
      </c>
      <c r="L122" s="43">
        <v>10.9</v>
      </c>
      <c r="M122" s="42">
        <v>0</v>
      </c>
      <c r="N122" s="42">
        <v>0</v>
      </c>
      <c r="O122" s="42">
        <v>0</v>
      </c>
      <c r="P122" s="41">
        <v>471437578</v>
      </c>
    </row>
    <row r="123" spans="2:16" x14ac:dyDescent="0.2">
      <c r="B123" s="40" t="s">
        <v>537</v>
      </c>
      <c r="C123" s="40" t="s">
        <v>538</v>
      </c>
      <c r="D123" s="40" t="s">
        <v>456</v>
      </c>
      <c r="E123" s="40" t="s">
        <v>446</v>
      </c>
      <c r="F123" s="41">
        <v>99915</v>
      </c>
      <c r="G123" s="40" t="s">
        <v>481</v>
      </c>
      <c r="H123" s="40" t="s">
        <v>47</v>
      </c>
      <c r="I123" s="43">
        <v>3400</v>
      </c>
      <c r="J123" s="43">
        <v>9742</v>
      </c>
      <c r="K123" s="43">
        <v>0</v>
      </c>
      <c r="L123" s="43">
        <v>1171.22</v>
      </c>
      <c r="M123" s="42">
        <v>0</v>
      </c>
      <c r="N123" s="42">
        <v>1.5E-3</v>
      </c>
      <c r="O123" s="42">
        <v>2.9999999999999997E-4</v>
      </c>
      <c r="P123" s="41">
        <v>471028872</v>
      </c>
    </row>
    <row r="124" spans="2:16" x14ac:dyDescent="0.2">
      <c r="B124" s="40" t="s">
        <v>539</v>
      </c>
      <c r="C124" s="40" t="s">
        <v>540</v>
      </c>
      <c r="D124" s="40" t="s">
        <v>456</v>
      </c>
      <c r="E124" s="40" t="s">
        <v>446</v>
      </c>
      <c r="F124" s="41">
        <v>99915</v>
      </c>
      <c r="G124" s="40" t="s">
        <v>481</v>
      </c>
      <c r="H124" s="40" t="s">
        <v>47</v>
      </c>
      <c r="I124" s="43">
        <v>82820</v>
      </c>
      <c r="J124" s="43">
        <v>9809</v>
      </c>
      <c r="K124" s="43">
        <v>0</v>
      </c>
      <c r="L124" s="43">
        <v>28725.81</v>
      </c>
      <c r="M124" s="42">
        <v>2.9999999999999997E-4</v>
      </c>
      <c r="N124" s="42">
        <v>3.73E-2</v>
      </c>
      <c r="O124" s="42">
        <v>6.7000000000000002E-3</v>
      </c>
      <c r="P124" s="41">
        <v>471349906</v>
      </c>
    </row>
    <row r="125" spans="2:16" x14ac:dyDescent="0.2">
      <c r="B125" s="40" t="s">
        <v>541</v>
      </c>
      <c r="C125" s="40" t="s">
        <v>542</v>
      </c>
      <c r="D125" s="40" t="s">
        <v>456</v>
      </c>
      <c r="E125" s="40" t="s">
        <v>446</v>
      </c>
      <c r="F125" s="41">
        <v>99122</v>
      </c>
      <c r="G125" s="40" t="s">
        <v>481</v>
      </c>
      <c r="H125" s="40" t="s">
        <v>47</v>
      </c>
      <c r="I125" s="43">
        <v>80</v>
      </c>
      <c r="J125" s="43">
        <v>11480</v>
      </c>
      <c r="K125" s="43">
        <v>0</v>
      </c>
      <c r="L125" s="43">
        <v>32.47</v>
      </c>
      <c r="M125" s="42">
        <v>0</v>
      </c>
      <c r="N125" s="42">
        <v>0</v>
      </c>
      <c r="O125" s="42">
        <v>0</v>
      </c>
      <c r="P125" s="41">
        <v>400055749</v>
      </c>
    </row>
    <row r="126" spans="2:16" x14ac:dyDescent="0.2">
      <c r="B126" s="40" t="s">
        <v>543</v>
      </c>
      <c r="C126" s="40" t="s">
        <v>544</v>
      </c>
      <c r="D126" s="40" t="s">
        <v>456</v>
      </c>
      <c r="E126" s="40" t="s">
        <v>446</v>
      </c>
      <c r="F126" s="41">
        <v>99557</v>
      </c>
      <c r="G126" s="40" t="s">
        <v>481</v>
      </c>
      <c r="H126" s="40" t="s">
        <v>47</v>
      </c>
      <c r="I126" s="43">
        <v>35</v>
      </c>
      <c r="J126" s="43">
        <v>11772</v>
      </c>
      <c r="K126" s="43">
        <v>0</v>
      </c>
      <c r="L126" s="43">
        <v>14.57</v>
      </c>
      <c r="M126" s="42">
        <v>0</v>
      </c>
      <c r="N126" s="42">
        <v>0</v>
      </c>
      <c r="O126" s="42">
        <v>0</v>
      </c>
      <c r="P126" s="41">
        <v>471045314</v>
      </c>
    </row>
    <row r="127" spans="2:16" x14ac:dyDescent="0.2">
      <c r="B127" s="40" t="s">
        <v>545</v>
      </c>
      <c r="C127" s="40" t="s">
        <v>546</v>
      </c>
      <c r="D127" s="40" t="s">
        <v>456</v>
      </c>
      <c r="E127" s="40" t="s">
        <v>446</v>
      </c>
      <c r="F127" s="41">
        <v>97149</v>
      </c>
      <c r="G127" s="40" t="s">
        <v>481</v>
      </c>
      <c r="H127" s="40" t="s">
        <v>47</v>
      </c>
      <c r="I127" s="43">
        <v>23227</v>
      </c>
      <c r="J127" s="43">
        <v>13641</v>
      </c>
      <c r="K127" s="43">
        <v>0</v>
      </c>
      <c r="L127" s="43">
        <v>11203.44</v>
      </c>
      <c r="M127" s="42">
        <v>0</v>
      </c>
      <c r="N127" s="42">
        <v>1.4500000000000001E-2</v>
      </c>
      <c r="O127" s="42">
        <v>2.5999999999999999E-3</v>
      </c>
      <c r="P127" s="41">
        <v>471275010</v>
      </c>
    </row>
    <row r="128" spans="2:16" x14ac:dyDescent="0.2">
      <c r="B128" s="40" t="s">
        <v>547</v>
      </c>
      <c r="C128" s="40" t="s">
        <v>548</v>
      </c>
      <c r="D128" s="40" t="s">
        <v>445</v>
      </c>
      <c r="E128" s="40" t="s">
        <v>446</v>
      </c>
      <c r="F128" s="41">
        <v>97141</v>
      </c>
      <c r="G128" s="40" t="s">
        <v>481</v>
      </c>
      <c r="H128" s="40" t="s">
        <v>47</v>
      </c>
      <c r="I128" s="43">
        <v>26223</v>
      </c>
      <c r="J128" s="43">
        <v>16558</v>
      </c>
      <c r="K128" s="43">
        <v>0</v>
      </c>
      <c r="L128" s="43">
        <v>15353.33</v>
      </c>
      <c r="M128" s="42">
        <v>2.9999999999999997E-4</v>
      </c>
      <c r="N128" s="42">
        <v>1.9900000000000001E-2</v>
      </c>
      <c r="O128" s="42">
        <v>3.5999999999999999E-3</v>
      </c>
      <c r="P128" s="41">
        <v>471281513</v>
      </c>
    </row>
    <row r="129" spans="2:16" x14ac:dyDescent="0.2">
      <c r="B129" s="40" t="s">
        <v>549</v>
      </c>
      <c r="C129" s="40" t="s">
        <v>550</v>
      </c>
      <c r="D129" s="40" t="s">
        <v>445</v>
      </c>
      <c r="E129" s="40" t="s">
        <v>446</v>
      </c>
      <c r="F129" s="41">
        <v>99752</v>
      </c>
      <c r="G129" s="40" t="s">
        <v>551</v>
      </c>
      <c r="H129" s="40" t="s">
        <v>47</v>
      </c>
      <c r="I129" s="43">
        <v>406</v>
      </c>
      <c r="J129" s="43">
        <v>3853</v>
      </c>
      <c r="K129" s="43">
        <v>0</v>
      </c>
      <c r="L129" s="43">
        <v>55.31</v>
      </c>
      <c r="M129" s="42">
        <v>0</v>
      </c>
      <c r="N129" s="42">
        <v>1E-4</v>
      </c>
      <c r="O129" s="42">
        <v>0</v>
      </c>
      <c r="P129" s="41">
        <v>471032965</v>
      </c>
    </row>
    <row r="130" spans="2:16" x14ac:dyDescent="0.2">
      <c r="B130" s="40" t="s">
        <v>552</v>
      </c>
      <c r="C130" s="40" t="s">
        <v>553</v>
      </c>
      <c r="D130" s="40" t="s">
        <v>490</v>
      </c>
      <c r="E130" s="40" t="s">
        <v>446</v>
      </c>
      <c r="F130" s="41">
        <v>99704</v>
      </c>
      <c r="G130" s="40" t="s">
        <v>551</v>
      </c>
      <c r="H130" s="40" t="s">
        <v>49</v>
      </c>
      <c r="I130" s="43">
        <v>97459</v>
      </c>
      <c r="J130" s="43">
        <v>1400</v>
      </c>
      <c r="K130" s="43">
        <v>11.47</v>
      </c>
      <c r="L130" s="43">
        <v>5244.59</v>
      </c>
      <c r="M130" s="42">
        <v>2.3E-3</v>
      </c>
      <c r="N130" s="42">
        <v>6.7999999999999996E-3</v>
      </c>
      <c r="O130" s="42">
        <v>1.1999999999999999E-3</v>
      </c>
      <c r="P130" s="41">
        <v>471110092</v>
      </c>
    </row>
    <row r="131" spans="2:16" x14ac:dyDescent="0.2">
      <c r="B131" s="40" t="s">
        <v>554</v>
      </c>
      <c r="C131" s="40" t="s">
        <v>555</v>
      </c>
      <c r="D131" s="40" t="s">
        <v>445</v>
      </c>
      <c r="E131" s="40" t="s">
        <v>446</v>
      </c>
      <c r="F131" s="41">
        <v>99771</v>
      </c>
      <c r="G131" s="40" t="s">
        <v>556</v>
      </c>
      <c r="H131" s="40" t="s">
        <v>47</v>
      </c>
      <c r="I131" s="43">
        <v>953</v>
      </c>
      <c r="J131" s="43">
        <v>1414</v>
      </c>
      <c r="K131" s="43">
        <v>0</v>
      </c>
      <c r="L131" s="43">
        <v>47.65</v>
      </c>
      <c r="M131" s="42">
        <v>0</v>
      </c>
      <c r="N131" s="42">
        <v>1E-4</v>
      </c>
      <c r="O131" s="42">
        <v>0</v>
      </c>
      <c r="P131" s="41">
        <v>471623458</v>
      </c>
    </row>
    <row r="132" spans="2:16" x14ac:dyDescent="0.2">
      <c r="B132" s="40" t="s">
        <v>557</v>
      </c>
      <c r="C132" s="40" t="s">
        <v>558</v>
      </c>
      <c r="D132" s="40" t="s">
        <v>490</v>
      </c>
      <c r="E132" s="40" t="s">
        <v>446</v>
      </c>
      <c r="F132" s="41">
        <v>96877</v>
      </c>
      <c r="G132" s="40" t="s">
        <v>556</v>
      </c>
      <c r="H132" s="40" t="s">
        <v>49</v>
      </c>
      <c r="I132" s="43">
        <v>115131</v>
      </c>
      <c r="J132" s="43">
        <v>128</v>
      </c>
      <c r="K132" s="43">
        <v>0</v>
      </c>
      <c r="L132" s="43">
        <v>565.21</v>
      </c>
      <c r="M132" s="42">
        <v>5.0000000000000001E-4</v>
      </c>
      <c r="N132" s="42">
        <v>6.9999999999999999E-4</v>
      </c>
      <c r="O132" s="42">
        <v>1E-4</v>
      </c>
      <c r="P132" s="41">
        <v>472534332</v>
      </c>
    </row>
    <row r="133" spans="2:16" x14ac:dyDescent="0.2">
      <c r="B133" s="40" t="s">
        <v>559</v>
      </c>
      <c r="C133" s="40" t="s">
        <v>560</v>
      </c>
      <c r="D133" s="40" t="s">
        <v>561</v>
      </c>
      <c r="E133" s="40" t="s">
        <v>446</v>
      </c>
      <c r="F133" s="41">
        <v>96137</v>
      </c>
      <c r="G133" s="40" t="s">
        <v>556</v>
      </c>
      <c r="H133" s="40" t="s">
        <v>55</v>
      </c>
      <c r="I133" s="43">
        <v>57586</v>
      </c>
      <c r="J133" s="43">
        <v>725</v>
      </c>
      <c r="K133" s="43">
        <v>0</v>
      </c>
      <c r="L133" s="43">
        <v>1431.35</v>
      </c>
      <c r="M133" s="42">
        <v>1.5900000000000001E-2</v>
      </c>
      <c r="N133" s="42">
        <v>1.9E-3</v>
      </c>
      <c r="O133" s="42">
        <v>2.9999999999999997E-4</v>
      </c>
      <c r="P133" s="41">
        <v>471834055</v>
      </c>
    </row>
    <row r="134" spans="2:16" x14ac:dyDescent="0.2">
      <c r="B134" s="36" t="s">
        <v>111</v>
      </c>
    </row>
    <row r="135" spans="2:16" x14ac:dyDescent="0.2">
      <c r="B135" s="36" t="s">
        <v>161</v>
      </c>
    </row>
    <row r="136" spans="2:16" x14ac:dyDescent="0.2">
      <c r="B136" s="36" t="s">
        <v>162</v>
      </c>
    </row>
    <row r="137" spans="2:16" x14ac:dyDescent="0.2">
      <c r="B137" s="36" t="s">
        <v>163</v>
      </c>
    </row>
    <row r="138" spans="2:16" x14ac:dyDescent="0.2">
      <c r="B138" s="36" t="s">
        <v>164</v>
      </c>
    </row>
    <row r="139" spans="2:16" x14ac:dyDescent="0.2">
      <c r="B139" s="51" t="s">
        <v>65</v>
      </c>
      <c r="C139" s="46"/>
      <c r="D139" s="46"/>
      <c r="E139" s="46"/>
      <c r="F139" s="46"/>
      <c r="G139" s="46"/>
      <c r="H139" s="46"/>
      <c r="I139" s="46"/>
      <c r="J139" s="46"/>
      <c r="K139" s="46"/>
      <c r="L139" s="46"/>
      <c r="M139" s="46"/>
      <c r="N139" s="46"/>
      <c r="O139" s="46"/>
      <c r="P139" s="46"/>
    </row>
  </sheetData>
  <mergeCells count="1">
    <mergeCell ref="B139:P139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O62"/>
  <sheetViews>
    <sheetView rightToLeft="1" workbookViewId="0"/>
  </sheetViews>
  <sheetFormatPr defaultRowHeight="14.25" x14ac:dyDescent="0.2"/>
  <cols>
    <col min="1" max="1" width="3" customWidth="1"/>
    <col min="2" max="2" width="99" customWidth="1"/>
    <col min="3" max="3" width="14" customWidth="1"/>
    <col min="4" max="4" width="11" customWidth="1"/>
    <col min="5" max="5" width="12" customWidth="1"/>
    <col min="6" max="6" width="10" customWidth="1"/>
    <col min="7" max="8" width="14" customWidth="1"/>
    <col min="9" max="9" width="11" customWidth="1"/>
    <col min="10" max="10" width="24" customWidth="1"/>
    <col min="11" max="11" width="12" customWidth="1"/>
    <col min="12" max="12" width="22" customWidth="1"/>
    <col min="13" max="13" width="24" customWidth="1"/>
    <col min="14" max="14" width="23" customWidth="1"/>
    <col min="15" max="15" width="12" customWidth="1"/>
  </cols>
  <sheetData>
    <row r="1" spans="2:15" x14ac:dyDescent="0.2">
      <c r="B1" s="37" t="s">
        <v>0</v>
      </c>
      <c r="C1" s="37" t="s">
        <v>1</v>
      </c>
    </row>
    <row r="2" spans="2:15" x14ac:dyDescent="0.2">
      <c r="B2" s="37" t="s">
        <v>2</v>
      </c>
      <c r="C2" s="37" t="s">
        <v>3</v>
      </c>
    </row>
    <row r="3" spans="2:15" x14ac:dyDescent="0.2">
      <c r="B3" s="37" t="s">
        <v>4</v>
      </c>
      <c r="C3" s="37" t="s">
        <v>3</v>
      </c>
    </row>
    <row r="4" spans="2:15" x14ac:dyDescent="0.2">
      <c r="B4" s="37" t="s">
        <v>5</v>
      </c>
      <c r="C4" s="37" t="s">
        <v>5</v>
      </c>
    </row>
    <row r="5" spans="2:15" x14ac:dyDescent="0.2">
      <c r="B5" s="37" t="s">
        <v>5</v>
      </c>
      <c r="C5" s="37" t="s">
        <v>5</v>
      </c>
    </row>
    <row r="6" spans="2:15" x14ac:dyDescent="0.2">
      <c r="B6" s="3" t="s">
        <v>112</v>
      </c>
      <c r="C6" s="1" t="s">
        <v>5</v>
      </c>
      <c r="D6" s="1" t="s">
        <v>5</v>
      </c>
      <c r="E6" s="1" t="s">
        <v>5</v>
      </c>
      <c r="F6" s="1" t="s">
        <v>5</v>
      </c>
      <c r="G6" s="1" t="s">
        <v>5</v>
      </c>
      <c r="H6" s="1" t="s">
        <v>5</v>
      </c>
      <c r="I6" s="1" t="s">
        <v>5</v>
      </c>
      <c r="J6" s="1" t="s">
        <v>5</v>
      </c>
      <c r="K6" s="1" t="s">
        <v>5</v>
      </c>
      <c r="L6" s="1" t="s">
        <v>5</v>
      </c>
      <c r="M6" s="1" t="s">
        <v>5</v>
      </c>
      <c r="N6" s="1" t="s">
        <v>5</v>
      </c>
      <c r="O6" s="1" t="s">
        <v>5</v>
      </c>
    </row>
    <row r="7" spans="2:15" x14ac:dyDescent="0.2">
      <c r="B7" s="3" t="s">
        <v>562</v>
      </c>
      <c r="C7" s="1" t="s">
        <v>5</v>
      </c>
      <c r="D7" s="1" t="s">
        <v>5</v>
      </c>
      <c r="E7" s="1" t="s">
        <v>5</v>
      </c>
      <c r="F7" s="1" t="s">
        <v>5</v>
      </c>
      <c r="G7" s="1" t="s">
        <v>5</v>
      </c>
      <c r="H7" s="1" t="s">
        <v>5</v>
      </c>
      <c r="I7" s="1" t="s">
        <v>5</v>
      </c>
      <c r="J7" s="1" t="s">
        <v>5</v>
      </c>
      <c r="K7" s="1" t="s">
        <v>5</v>
      </c>
      <c r="L7" s="1" t="s">
        <v>5</v>
      </c>
      <c r="M7" s="1" t="s">
        <v>5</v>
      </c>
      <c r="N7" s="1" t="s">
        <v>5</v>
      </c>
      <c r="O7" s="1" t="s">
        <v>5</v>
      </c>
    </row>
    <row r="8" spans="2:15" x14ac:dyDescent="0.2">
      <c r="B8" s="1" t="s">
        <v>67</v>
      </c>
      <c r="C8" s="1" t="s">
        <v>68</v>
      </c>
      <c r="D8" s="1" t="s">
        <v>114</v>
      </c>
      <c r="E8" s="1" t="s">
        <v>69</v>
      </c>
      <c r="F8" s="1" t="s">
        <v>167</v>
      </c>
      <c r="G8" s="1" t="s">
        <v>72</v>
      </c>
      <c r="H8" s="3" t="s">
        <v>117</v>
      </c>
      <c r="I8" s="3" t="s">
        <v>118</v>
      </c>
      <c r="J8" s="3" t="s">
        <v>119</v>
      </c>
      <c r="K8" s="1" t="s">
        <v>75</v>
      </c>
      <c r="L8" s="1" t="s">
        <v>168</v>
      </c>
      <c r="M8" s="1" t="s">
        <v>76</v>
      </c>
      <c r="N8" s="1" t="s">
        <v>121</v>
      </c>
      <c r="O8" s="1" t="s">
        <v>5</v>
      </c>
    </row>
    <row r="9" spans="2:15" x14ac:dyDescent="0.2">
      <c r="B9" s="1" t="s">
        <v>5</v>
      </c>
      <c r="C9" s="1" t="s">
        <v>5</v>
      </c>
      <c r="D9" s="1" t="s">
        <v>5</v>
      </c>
      <c r="E9" s="1" t="s">
        <v>5</v>
      </c>
      <c r="F9" s="1" t="s">
        <v>5</v>
      </c>
      <c r="G9" s="1" t="s">
        <v>5</v>
      </c>
      <c r="H9" s="3" t="s">
        <v>123</v>
      </c>
      <c r="I9" s="1" t="s">
        <v>5</v>
      </c>
      <c r="J9" s="1" t="s">
        <v>9</v>
      </c>
      <c r="K9" s="1" t="s">
        <v>9</v>
      </c>
      <c r="L9" s="1" t="s">
        <v>10</v>
      </c>
      <c r="M9" s="1" t="s">
        <v>10</v>
      </c>
      <c r="N9" s="1" t="s">
        <v>10</v>
      </c>
      <c r="O9" s="1" t="s">
        <v>5</v>
      </c>
    </row>
    <row r="10" spans="2:15" x14ac:dyDescent="0.2">
      <c r="B10" s="1" t="s">
        <v>5</v>
      </c>
      <c r="C10" s="1" t="s">
        <v>11</v>
      </c>
      <c r="D10" s="1" t="s">
        <v>12</v>
      </c>
      <c r="E10" s="1" t="s">
        <v>78</v>
      </c>
      <c r="F10" s="1" t="s">
        <v>79</v>
      </c>
      <c r="G10" s="1" t="s">
        <v>80</v>
      </c>
      <c r="H10" s="1" t="s">
        <v>81</v>
      </c>
      <c r="I10" s="1" t="s">
        <v>82</v>
      </c>
      <c r="J10" s="1" t="s">
        <v>83</v>
      </c>
      <c r="K10" s="1" t="s">
        <v>83</v>
      </c>
      <c r="L10" s="1" t="s">
        <v>84</v>
      </c>
      <c r="M10" s="1" t="s">
        <v>85</v>
      </c>
      <c r="N10" s="1" t="s">
        <v>124</v>
      </c>
      <c r="O10" s="1" t="s">
        <v>5</v>
      </c>
    </row>
    <row r="11" spans="2:15" x14ac:dyDescent="0.2">
      <c r="B11" s="1" t="s">
        <v>563</v>
      </c>
      <c r="C11" s="1" t="s">
        <v>5</v>
      </c>
      <c r="D11" s="1" t="s">
        <v>5</v>
      </c>
      <c r="E11" s="1" t="s">
        <v>5</v>
      </c>
      <c r="F11" s="1" t="s">
        <v>5</v>
      </c>
      <c r="G11" s="1" t="s">
        <v>5</v>
      </c>
      <c r="H11" s="39">
        <v>8877270</v>
      </c>
      <c r="I11" s="1" t="s">
        <v>5</v>
      </c>
      <c r="J11" s="39">
        <v>1511.46</v>
      </c>
      <c r="K11" s="39">
        <v>989721.19</v>
      </c>
      <c r="L11" s="1" t="s">
        <v>5</v>
      </c>
      <c r="M11" s="38">
        <v>1</v>
      </c>
      <c r="N11" s="38">
        <v>0.23100000000000001</v>
      </c>
      <c r="O11" s="1" t="s">
        <v>5</v>
      </c>
    </row>
    <row r="12" spans="2:15" x14ac:dyDescent="0.2">
      <c r="B12" s="1" t="s">
        <v>87</v>
      </c>
      <c r="C12" s="1" t="s">
        <v>5</v>
      </c>
      <c r="D12" s="1" t="s">
        <v>5</v>
      </c>
      <c r="E12" s="1" t="s">
        <v>5</v>
      </c>
      <c r="F12" s="1" t="s">
        <v>5</v>
      </c>
      <c r="G12" s="1" t="s">
        <v>5</v>
      </c>
      <c r="H12" s="39">
        <v>7163749</v>
      </c>
      <c r="I12" s="1" t="s">
        <v>5</v>
      </c>
      <c r="J12" s="39">
        <v>0</v>
      </c>
      <c r="K12" s="39">
        <v>165124.34</v>
      </c>
      <c r="L12" s="1" t="s">
        <v>5</v>
      </c>
      <c r="M12" s="38">
        <v>0.1668</v>
      </c>
      <c r="N12" s="38">
        <v>3.85E-2</v>
      </c>
      <c r="O12" s="1" t="s">
        <v>5</v>
      </c>
    </row>
    <row r="13" spans="2:15" x14ac:dyDescent="0.2">
      <c r="B13" s="1" t="s">
        <v>564</v>
      </c>
      <c r="C13" s="1" t="s">
        <v>5</v>
      </c>
      <c r="D13" s="1" t="s">
        <v>5</v>
      </c>
      <c r="E13" s="1" t="s">
        <v>5</v>
      </c>
      <c r="F13" s="1" t="s">
        <v>5</v>
      </c>
      <c r="G13" s="1" t="s">
        <v>5</v>
      </c>
      <c r="H13" s="39">
        <v>3325921</v>
      </c>
      <c r="I13" s="1" t="s">
        <v>5</v>
      </c>
      <c r="J13" s="39">
        <v>0</v>
      </c>
      <c r="K13" s="39">
        <v>145848.25</v>
      </c>
      <c r="L13" s="1" t="s">
        <v>5</v>
      </c>
      <c r="M13" s="38">
        <v>0.1474</v>
      </c>
      <c r="N13" s="38">
        <v>3.4000000000000002E-2</v>
      </c>
      <c r="O13" s="1" t="s">
        <v>5</v>
      </c>
    </row>
    <row r="14" spans="2:15" x14ac:dyDescent="0.2">
      <c r="B14" s="40" t="s">
        <v>565</v>
      </c>
      <c r="C14" s="41">
        <v>1148899</v>
      </c>
      <c r="D14" s="40" t="s">
        <v>133</v>
      </c>
      <c r="E14" s="41">
        <v>511776783</v>
      </c>
      <c r="F14" s="40" t="s">
        <v>566</v>
      </c>
      <c r="G14" s="40" t="s">
        <v>91</v>
      </c>
      <c r="H14" s="43">
        <v>16016</v>
      </c>
      <c r="I14" s="43">
        <v>1869</v>
      </c>
      <c r="J14" s="43">
        <v>0</v>
      </c>
      <c r="K14" s="43">
        <v>299.33999999999997</v>
      </c>
      <c r="L14" s="42">
        <v>1E-4</v>
      </c>
      <c r="M14" s="42">
        <v>2.9999999999999997E-4</v>
      </c>
      <c r="N14" s="42">
        <v>1E-4</v>
      </c>
      <c r="O14" s="40" t="s">
        <v>5</v>
      </c>
    </row>
    <row r="15" spans="2:15" x14ac:dyDescent="0.2">
      <c r="B15" s="40" t="s">
        <v>567</v>
      </c>
      <c r="C15" s="41">
        <v>1148907</v>
      </c>
      <c r="D15" s="40" t="s">
        <v>133</v>
      </c>
      <c r="E15" s="41">
        <v>511776783</v>
      </c>
      <c r="F15" s="40" t="s">
        <v>566</v>
      </c>
      <c r="G15" s="40" t="s">
        <v>91</v>
      </c>
      <c r="H15" s="43">
        <v>1177810</v>
      </c>
      <c r="I15" s="43">
        <v>1839</v>
      </c>
      <c r="J15" s="43">
        <v>0</v>
      </c>
      <c r="K15" s="43">
        <v>21659.93</v>
      </c>
      <c r="L15" s="42">
        <v>1.38E-2</v>
      </c>
      <c r="M15" s="42">
        <v>2.1899999999999999E-2</v>
      </c>
      <c r="N15" s="42">
        <v>5.1000000000000004E-3</v>
      </c>
      <c r="O15" s="40" t="s">
        <v>5</v>
      </c>
    </row>
    <row r="16" spans="2:15" x14ac:dyDescent="0.2">
      <c r="B16" s="40" t="s">
        <v>568</v>
      </c>
      <c r="C16" s="41">
        <v>1159714</v>
      </c>
      <c r="D16" s="40" t="s">
        <v>133</v>
      </c>
      <c r="E16" s="41">
        <v>511303661</v>
      </c>
      <c r="F16" s="40" t="s">
        <v>566</v>
      </c>
      <c r="G16" s="40" t="s">
        <v>91</v>
      </c>
      <c r="H16" s="43">
        <v>40082</v>
      </c>
      <c r="I16" s="43">
        <v>2941</v>
      </c>
      <c r="J16" s="43">
        <v>0</v>
      </c>
      <c r="K16" s="43">
        <v>1178.81</v>
      </c>
      <c r="L16" s="42">
        <v>9.2999999999999992E-3</v>
      </c>
      <c r="M16" s="42">
        <v>1.1999999999999999E-3</v>
      </c>
      <c r="N16" s="42">
        <v>2.9999999999999997E-4</v>
      </c>
      <c r="O16" s="40" t="s">
        <v>5</v>
      </c>
    </row>
    <row r="17" spans="2:15" x14ac:dyDescent="0.2">
      <c r="B17" s="40" t="s">
        <v>569</v>
      </c>
      <c r="C17" s="41">
        <v>1150184</v>
      </c>
      <c r="D17" s="40" t="s">
        <v>133</v>
      </c>
      <c r="E17" s="41">
        <v>511303661</v>
      </c>
      <c r="F17" s="40" t="s">
        <v>566</v>
      </c>
      <c r="G17" s="40" t="s">
        <v>91</v>
      </c>
      <c r="H17" s="43">
        <v>1132560</v>
      </c>
      <c r="I17" s="43">
        <v>2487</v>
      </c>
      <c r="J17" s="43">
        <v>0</v>
      </c>
      <c r="K17" s="43">
        <v>28166.77</v>
      </c>
      <c r="L17" s="42">
        <v>1.6199999999999999E-2</v>
      </c>
      <c r="M17" s="42">
        <v>2.8500000000000001E-2</v>
      </c>
      <c r="N17" s="42">
        <v>6.6E-3</v>
      </c>
      <c r="O17" s="40" t="s">
        <v>5</v>
      </c>
    </row>
    <row r="18" spans="2:15" x14ac:dyDescent="0.2">
      <c r="B18" s="40" t="s">
        <v>570</v>
      </c>
      <c r="C18" s="41">
        <v>1148808</v>
      </c>
      <c r="D18" s="40" t="s">
        <v>133</v>
      </c>
      <c r="E18" s="41">
        <v>513765339</v>
      </c>
      <c r="F18" s="40" t="s">
        <v>566</v>
      </c>
      <c r="G18" s="40" t="s">
        <v>91</v>
      </c>
      <c r="H18" s="43">
        <v>277402</v>
      </c>
      <c r="I18" s="43">
        <v>1859</v>
      </c>
      <c r="J18" s="43">
        <v>0</v>
      </c>
      <c r="K18" s="43">
        <v>5156.8999999999996</v>
      </c>
      <c r="L18" s="42">
        <v>6.9999999999999999E-4</v>
      </c>
      <c r="M18" s="42">
        <v>5.1999999999999998E-3</v>
      </c>
      <c r="N18" s="42">
        <v>1.1999999999999999E-3</v>
      </c>
      <c r="O18" s="40" t="s">
        <v>5</v>
      </c>
    </row>
    <row r="19" spans="2:15" x14ac:dyDescent="0.2">
      <c r="B19" s="40" t="s">
        <v>571</v>
      </c>
      <c r="C19" s="41">
        <v>1146539</v>
      </c>
      <c r="D19" s="40" t="s">
        <v>133</v>
      </c>
      <c r="E19" s="41">
        <v>510938608</v>
      </c>
      <c r="F19" s="40" t="s">
        <v>566</v>
      </c>
      <c r="G19" s="40" t="s">
        <v>91</v>
      </c>
      <c r="H19" s="43">
        <v>292692</v>
      </c>
      <c r="I19" s="43">
        <v>5890</v>
      </c>
      <c r="J19" s="43">
        <v>0</v>
      </c>
      <c r="K19" s="43">
        <v>17239.560000000001</v>
      </c>
      <c r="L19" s="42">
        <v>3.0599999999999999E-2</v>
      </c>
      <c r="M19" s="42">
        <v>1.7399999999999999E-2</v>
      </c>
      <c r="N19" s="42">
        <v>4.0000000000000001E-3</v>
      </c>
      <c r="O19" s="40" t="s">
        <v>5</v>
      </c>
    </row>
    <row r="20" spans="2:15" x14ac:dyDescent="0.2">
      <c r="B20" s="40" t="s">
        <v>572</v>
      </c>
      <c r="C20" s="41">
        <v>1146570</v>
      </c>
      <c r="D20" s="40" t="s">
        <v>133</v>
      </c>
      <c r="E20" s="41">
        <v>510938608</v>
      </c>
      <c r="F20" s="40" t="s">
        <v>566</v>
      </c>
      <c r="G20" s="40" t="s">
        <v>91</v>
      </c>
      <c r="H20" s="43">
        <v>1201</v>
      </c>
      <c r="I20" s="43">
        <v>18220</v>
      </c>
      <c r="J20" s="43">
        <v>0</v>
      </c>
      <c r="K20" s="43">
        <v>218.82</v>
      </c>
      <c r="L20" s="42">
        <v>0</v>
      </c>
      <c r="M20" s="42">
        <v>2.0000000000000001E-4</v>
      </c>
      <c r="N20" s="42">
        <v>0</v>
      </c>
      <c r="O20" s="40" t="s">
        <v>5</v>
      </c>
    </row>
    <row r="21" spans="2:15" x14ac:dyDescent="0.2">
      <c r="B21" s="40" t="s">
        <v>573</v>
      </c>
      <c r="C21" s="41">
        <v>1146331</v>
      </c>
      <c r="D21" s="40" t="s">
        <v>133</v>
      </c>
      <c r="E21" s="41">
        <v>510938608</v>
      </c>
      <c r="F21" s="40" t="s">
        <v>566</v>
      </c>
      <c r="G21" s="40" t="s">
        <v>91</v>
      </c>
      <c r="H21" s="43">
        <v>380008</v>
      </c>
      <c r="I21" s="43">
        <v>18530</v>
      </c>
      <c r="J21" s="43">
        <v>0</v>
      </c>
      <c r="K21" s="43">
        <v>70415.48</v>
      </c>
      <c r="L21" s="42">
        <v>1.9199999999999998E-2</v>
      </c>
      <c r="M21" s="42">
        <v>7.1099999999999997E-2</v>
      </c>
      <c r="N21" s="42">
        <v>1.6400000000000001E-2</v>
      </c>
      <c r="O21" s="40" t="s">
        <v>5</v>
      </c>
    </row>
    <row r="22" spans="2:15" x14ac:dyDescent="0.2">
      <c r="B22" s="40" t="s">
        <v>574</v>
      </c>
      <c r="C22" s="41">
        <v>1146356</v>
      </c>
      <c r="D22" s="40" t="s">
        <v>133</v>
      </c>
      <c r="E22" s="41">
        <v>510938608</v>
      </c>
      <c r="F22" s="40" t="s">
        <v>566</v>
      </c>
      <c r="G22" s="40" t="s">
        <v>91</v>
      </c>
      <c r="H22" s="43">
        <v>8150</v>
      </c>
      <c r="I22" s="43">
        <v>18560</v>
      </c>
      <c r="J22" s="43">
        <v>0</v>
      </c>
      <c r="K22" s="43">
        <v>1512.64</v>
      </c>
      <c r="L22" s="42">
        <v>2.9999999999999997E-4</v>
      </c>
      <c r="M22" s="42">
        <v>1.5E-3</v>
      </c>
      <c r="N22" s="42">
        <v>2.9999999999999997E-4</v>
      </c>
      <c r="O22" s="40" t="s">
        <v>5</v>
      </c>
    </row>
    <row r="23" spans="2:15" x14ac:dyDescent="0.2">
      <c r="B23" s="1" t="s">
        <v>575</v>
      </c>
      <c r="C23" s="1" t="s">
        <v>5</v>
      </c>
      <c r="D23" s="1" t="s">
        <v>5</v>
      </c>
      <c r="E23" s="1" t="s">
        <v>5</v>
      </c>
      <c r="F23" s="1" t="s">
        <v>5</v>
      </c>
      <c r="G23" s="1" t="s">
        <v>5</v>
      </c>
      <c r="H23" s="39">
        <v>178</v>
      </c>
      <c r="I23" s="1" t="s">
        <v>5</v>
      </c>
      <c r="J23" s="39">
        <v>0</v>
      </c>
      <c r="K23" s="39">
        <v>23.98</v>
      </c>
      <c r="L23" s="1" t="s">
        <v>5</v>
      </c>
      <c r="M23" s="38">
        <v>0</v>
      </c>
      <c r="N23" s="38">
        <v>0</v>
      </c>
      <c r="O23" s="1" t="s">
        <v>5</v>
      </c>
    </row>
    <row r="24" spans="2:15" x14ac:dyDescent="0.2">
      <c r="B24" s="40" t="s">
        <v>576</v>
      </c>
      <c r="C24" s="41">
        <v>1147271</v>
      </c>
      <c r="D24" s="40" t="s">
        <v>133</v>
      </c>
      <c r="E24" s="41">
        <v>510938608</v>
      </c>
      <c r="F24" s="40" t="s">
        <v>566</v>
      </c>
      <c r="G24" s="40" t="s">
        <v>91</v>
      </c>
      <c r="H24" s="43">
        <v>178</v>
      </c>
      <c r="I24" s="43">
        <v>13470</v>
      </c>
      <c r="J24" s="43">
        <v>0</v>
      </c>
      <c r="K24" s="43">
        <v>23.98</v>
      </c>
      <c r="L24" s="42">
        <v>0</v>
      </c>
      <c r="M24" s="42">
        <v>0</v>
      </c>
      <c r="N24" s="42">
        <v>0</v>
      </c>
      <c r="O24" s="40" t="s">
        <v>5</v>
      </c>
    </row>
    <row r="25" spans="2:15" x14ac:dyDescent="0.2">
      <c r="B25" s="1" t="s">
        <v>577</v>
      </c>
      <c r="C25" s="1" t="s">
        <v>5</v>
      </c>
      <c r="D25" s="1" t="s">
        <v>5</v>
      </c>
      <c r="E25" s="1" t="s">
        <v>5</v>
      </c>
      <c r="F25" s="1" t="s">
        <v>5</v>
      </c>
      <c r="G25" s="1" t="s">
        <v>5</v>
      </c>
      <c r="H25" s="39">
        <v>3837650</v>
      </c>
      <c r="I25" s="1" t="s">
        <v>5</v>
      </c>
      <c r="J25" s="39">
        <v>0</v>
      </c>
      <c r="K25" s="39">
        <v>19252.11</v>
      </c>
      <c r="L25" s="1" t="s">
        <v>5</v>
      </c>
      <c r="M25" s="38">
        <v>1.9400000000000001E-2</v>
      </c>
      <c r="N25" s="38">
        <v>4.4999999999999997E-3</v>
      </c>
      <c r="O25" s="1" t="s">
        <v>5</v>
      </c>
    </row>
    <row r="26" spans="2:15" x14ac:dyDescent="0.2">
      <c r="B26" s="40" t="s">
        <v>578</v>
      </c>
      <c r="C26" s="41">
        <v>1150473</v>
      </c>
      <c r="D26" s="40" t="s">
        <v>133</v>
      </c>
      <c r="E26" s="41">
        <v>511776783</v>
      </c>
      <c r="F26" s="40" t="s">
        <v>579</v>
      </c>
      <c r="G26" s="40" t="s">
        <v>91</v>
      </c>
      <c r="H26" s="43">
        <v>1129101</v>
      </c>
      <c r="I26" s="43">
        <v>339.38</v>
      </c>
      <c r="J26" s="43">
        <v>0</v>
      </c>
      <c r="K26" s="43">
        <v>3831.94</v>
      </c>
      <c r="L26" s="42">
        <v>3.5999999999999999E-3</v>
      </c>
      <c r="M26" s="42">
        <v>3.8999999999999998E-3</v>
      </c>
      <c r="N26" s="42">
        <v>8.9999999999999998E-4</v>
      </c>
      <c r="O26" s="40" t="s">
        <v>5</v>
      </c>
    </row>
    <row r="27" spans="2:15" x14ac:dyDescent="0.2">
      <c r="B27" s="40" t="s">
        <v>580</v>
      </c>
      <c r="C27" s="41">
        <v>1150523</v>
      </c>
      <c r="D27" s="40" t="s">
        <v>133</v>
      </c>
      <c r="E27" s="41">
        <v>511776783</v>
      </c>
      <c r="F27" s="40" t="s">
        <v>579</v>
      </c>
      <c r="G27" s="40" t="s">
        <v>91</v>
      </c>
      <c r="H27" s="43">
        <v>1098030</v>
      </c>
      <c r="I27" s="43">
        <v>362.86</v>
      </c>
      <c r="J27" s="43">
        <v>0</v>
      </c>
      <c r="K27" s="43">
        <v>3984.31</v>
      </c>
      <c r="L27" s="42">
        <v>4.0000000000000001E-3</v>
      </c>
      <c r="M27" s="42">
        <v>4.0000000000000001E-3</v>
      </c>
      <c r="N27" s="42">
        <v>8.9999999999999998E-4</v>
      </c>
      <c r="O27" s="40" t="s">
        <v>5</v>
      </c>
    </row>
    <row r="28" spans="2:15" x14ac:dyDescent="0.2">
      <c r="B28" s="40" t="s">
        <v>581</v>
      </c>
      <c r="C28" s="41">
        <v>1150002</v>
      </c>
      <c r="D28" s="40" t="s">
        <v>133</v>
      </c>
      <c r="E28" s="41">
        <v>511303661</v>
      </c>
      <c r="F28" s="40" t="s">
        <v>579</v>
      </c>
      <c r="G28" s="40" t="s">
        <v>91</v>
      </c>
      <c r="H28" s="43">
        <v>64939</v>
      </c>
      <c r="I28" s="43">
        <v>421.28</v>
      </c>
      <c r="J28" s="43">
        <v>0</v>
      </c>
      <c r="K28" s="43">
        <v>273.57</v>
      </c>
      <c r="L28" s="42">
        <v>2.9999999999999997E-4</v>
      </c>
      <c r="M28" s="42">
        <v>2.9999999999999997E-4</v>
      </c>
      <c r="N28" s="42">
        <v>1E-4</v>
      </c>
      <c r="O28" s="40" t="s">
        <v>5</v>
      </c>
    </row>
    <row r="29" spans="2:15" x14ac:dyDescent="0.2">
      <c r="B29" s="40" t="s">
        <v>582</v>
      </c>
      <c r="C29" s="41">
        <v>1149996</v>
      </c>
      <c r="D29" s="40" t="s">
        <v>133</v>
      </c>
      <c r="E29" s="41">
        <v>511303661</v>
      </c>
      <c r="F29" s="40" t="s">
        <v>579</v>
      </c>
      <c r="G29" s="40" t="s">
        <v>91</v>
      </c>
      <c r="H29" s="43">
        <v>33347</v>
      </c>
      <c r="I29" s="43">
        <v>433.66</v>
      </c>
      <c r="J29" s="43">
        <v>0</v>
      </c>
      <c r="K29" s="43">
        <v>144.61000000000001</v>
      </c>
      <c r="L29" s="42">
        <v>2.0000000000000001E-4</v>
      </c>
      <c r="M29" s="42">
        <v>1E-4</v>
      </c>
      <c r="N29" s="42">
        <v>0</v>
      </c>
      <c r="O29" s="40" t="s">
        <v>5</v>
      </c>
    </row>
    <row r="30" spans="2:15" x14ac:dyDescent="0.2">
      <c r="B30" s="40" t="s">
        <v>583</v>
      </c>
      <c r="C30" s="41">
        <v>1148261</v>
      </c>
      <c r="D30" s="40" t="s">
        <v>133</v>
      </c>
      <c r="E30" s="41">
        <v>513765339</v>
      </c>
      <c r="F30" s="40" t="s">
        <v>579</v>
      </c>
      <c r="G30" s="40" t="s">
        <v>91</v>
      </c>
      <c r="H30" s="43">
        <v>496469</v>
      </c>
      <c r="I30" s="43">
        <v>360.68</v>
      </c>
      <c r="J30" s="43">
        <v>0</v>
      </c>
      <c r="K30" s="43">
        <v>1790.66</v>
      </c>
      <c r="L30" s="42">
        <v>5.0000000000000001E-4</v>
      </c>
      <c r="M30" s="42">
        <v>1.8E-3</v>
      </c>
      <c r="N30" s="42">
        <v>4.0000000000000002E-4</v>
      </c>
      <c r="O30" s="40" t="s">
        <v>5</v>
      </c>
    </row>
    <row r="31" spans="2:15" x14ac:dyDescent="0.2">
      <c r="B31" s="40" t="s">
        <v>584</v>
      </c>
      <c r="C31" s="41">
        <v>1148006</v>
      </c>
      <c r="D31" s="40" t="s">
        <v>133</v>
      </c>
      <c r="E31" s="41">
        <v>513765339</v>
      </c>
      <c r="F31" s="40" t="s">
        <v>579</v>
      </c>
      <c r="G31" s="40" t="s">
        <v>91</v>
      </c>
      <c r="H31" s="43">
        <v>829744</v>
      </c>
      <c r="I31" s="43">
        <v>340.56</v>
      </c>
      <c r="J31" s="43">
        <v>0</v>
      </c>
      <c r="K31" s="43">
        <v>2825.78</v>
      </c>
      <c r="L31" s="42">
        <v>5.9999999999999995E-4</v>
      </c>
      <c r="M31" s="42">
        <v>2.8999999999999998E-3</v>
      </c>
      <c r="N31" s="42">
        <v>6.9999999999999999E-4</v>
      </c>
      <c r="O31" s="40" t="s">
        <v>5</v>
      </c>
    </row>
    <row r="32" spans="2:15" x14ac:dyDescent="0.2">
      <c r="B32" s="40" t="s">
        <v>585</v>
      </c>
      <c r="C32" s="41">
        <v>1147958</v>
      </c>
      <c r="D32" s="40" t="s">
        <v>133</v>
      </c>
      <c r="E32" s="41">
        <v>513765339</v>
      </c>
      <c r="F32" s="40" t="s">
        <v>579</v>
      </c>
      <c r="G32" s="40" t="s">
        <v>91</v>
      </c>
      <c r="H32" s="43">
        <v>3390</v>
      </c>
      <c r="I32" s="43">
        <v>347.68</v>
      </c>
      <c r="J32" s="43">
        <v>0</v>
      </c>
      <c r="K32" s="43">
        <v>11.79</v>
      </c>
      <c r="L32" s="42">
        <v>0</v>
      </c>
      <c r="M32" s="42">
        <v>0</v>
      </c>
      <c r="N32" s="42">
        <v>0</v>
      </c>
      <c r="O32" s="40" t="s">
        <v>5</v>
      </c>
    </row>
    <row r="33" spans="2:15" x14ac:dyDescent="0.2">
      <c r="B33" s="40" t="s">
        <v>586</v>
      </c>
      <c r="C33" s="41">
        <v>1146232</v>
      </c>
      <c r="D33" s="40" t="s">
        <v>133</v>
      </c>
      <c r="E33" s="41">
        <v>510938608</v>
      </c>
      <c r="F33" s="40" t="s">
        <v>579</v>
      </c>
      <c r="G33" s="40" t="s">
        <v>91</v>
      </c>
      <c r="H33" s="43">
        <v>94988</v>
      </c>
      <c r="I33" s="43">
        <v>3387.15</v>
      </c>
      <c r="J33" s="43">
        <v>0</v>
      </c>
      <c r="K33" s="43">
        <v>3217.39</v>
      </c>
      <c r="L33" s="42">
        <v>6.9999999999999999E-4</v>
      </c>
      <c r="M33" s="42">
        <v>3.2000000000000002E-3</v>
      </c>
      <c r="N33" s="42">
        <v>6.9999999999999999E-4</v>
      </c>
      <c r="O33" s="40" t="s">
        <v>5</v>
      </c>
    </row>
    <row r="34" spans="2:15" x14ac:dyDescent="0.2">
      <c r="B34" s="40" t="s">
        <v>587</v>
      </c>
      <c r="C34" s="41">
        <v>1145960</v>
      </c>
      <c r="D34" s="40" t="s">
        <v>133</v>
      </c>
      <c r="E34" s="41">
        <v>510938608</v>
      </c>
      <c r="F34" s="40" t="s">
        <v>579</v>
      </c>
      <c r="G34" s="40" t="s">
        <v>91</v>
      </c>
      <c r="H34" s="43">
        <v>905</v>
      </c>
      <c r="I34" s="43">
        <v>3474.11</v>
      </c>
      <c r="J34" s="43">
        <v>0</v>
      </c>
      <c r="K34" s="43">
        <v>31.44</v>
      </c>
      <c r="L34" s="42">
        <v>0</v>
      </c>
      <c r="M34" s="42">
        <v>0</v>
      </c>
      <c r="N34" s="42">
        <v>0</v>
      </c>
      <c r="O34" s="40" t="s">
        <v>5</v>
      </c>
    </row>
    <row r="35" spans="2:15" x14ac:dyDescent="0.2">
      <c r="B35" s="40" t="s">
        <v>588</v>
      </c>
      <c r="C35" s="41">
        <v>1146414</v>
      </c>
      <c r="D35" s="40" t="s">
        <v>133</v>
      </c>
      <c r="E35" s="41">
        <v>510938608</v>
      </c>
      <c r="F35" s="40" t="s">
        <v>579</v>
      </c>
      <c r="G35" s="40" t="s">
        <v>91</v>
      </c>
      <c r="H35" s="43">
        <v>86737</v>
      </c>
      <c r="I35" s="43">
        <v>3620.85</v>
      </c>
      <c r="J35" s="43">
        <v>0</v>
      </c>
      <c r="K35" s="43">
        <v>3140.62</v>
      </c>
      <c r="L35" s="42">
        <v>3.0000000000000001E-3</v>
      </c>
      <c r="M35" s="42">
        <v>3.2000000000000002E-3</v>
      </c>
      <c r="N35" s="42">
        <v>6.9999999999999999E-4</v>
      </c>
      <c r="O35" s="40" t="s">
        <v>5</v>
      </c>
    </row>
    <row r="36" spans="2:15" x14ac:dyDescent="0.2">
      <c r="B36" s="1" t="s">
        <v>589</v>
      </c>
      <c r="C36" s="1" t="s">
        <v>5</v>
      </c>
      <c r="D36" s="1" t="s">
        <v>5</v>
      </c>
      <c r="E36" s="1" t="s">
        <v>5</v>
      </c>
      <c r="F36" s="1" t="s">
        <v>5</v>
      </c>
      <c r="G36" s="1" t="s">
        <v>5</v>
      </c>
      <c r="H36" s="39">
        <v>0</v>
      </c>
      <c r="I36" s="1" t="s">
        <v>5</v>
      </c>
      <c r="J36" s="39">
        <v>0</v>
      </c>
      <c r="K36" s="39">
        <v>0</v>
      </c>
      <c r="L36" s="1" t="s">
        <v>5</v>
      </c>
      <c r="M36" s="38">
        <v>0</v>
      </c>
      <c r="N36" s="38">
        <v>0</v>
      </c>
      <c r="O36" s="1" t="s">
        <v>5</v>
      </c>
    </row>
    <row r="37" spans="2:15" x14ac:dyDescent="0.2">
      <c r="B37" s="1" t="s">
        <v>590</v>
      </c>
      <c r="C37" s="1" t="s">
        <v>5</v>
      </c>
      <c r="D37" s="1" t="s">
        <v>5</v>
      </c>
      <c r="E37" s="1" t="s">
        <v>5</v>
      </c>
      <c r="F37" s="1" t="s">
        <v>5</v>
      </c>
      <c r="G37" s="1" t="s">
        <v>5</v>
      </c>
      <c r="H37" s="39">
        <v>0</v>
      </c>
      <c r="I37" s="1" t="s">
        <v>5</v>
      </c>
      <c r="J37" s="39">
        <v>0</v>
      </c>
      <c r="K37" s="39">
        <v>0</v>
      </c>
      <c r="L37" s="1" t="s">
        <v>5</v>
      </c>
      <c r="M37" s="38">
        <v>0</v>
      </c>
      <c r="N37" s="38">
        <v>0</v>
      </c>
      <c r="O37" s="1" t="s">
        <v>5</v>
      </c>
    </row>
    <row r="38" spans="2:15" x14ac:dyDescent="0.2">
      <c r="B38" s="1" t="s">
        <v>591</v>
      </c>
      <c r="C38" s="1" t="s">
        <v>5</v>
      </c>
      <c r="D38" s="1" t="s">
        <v>5</v>
      </c>
      <c r="E38" s="1" t="s">
        <v>5</v>
      </c>
      <c r="F38" s="1" t="s">
        <v>5</v>
      </c>
      <c r="G38" s="1" t="s">
        <v>5</v>
      </c>
      <c r="H38" s="39">
        <v>0</v>
      </c>
      <c r="I38" s="1" t="s">
        <v>5</v>
      </c>
      <c r="J38" s="39">
        <v>0</v>
      </c>
      <c r="K38" s="39">
        <v>0</v>
      </c>
      <c r="L38" s="1" t="s">
        <v>5</v>
      </c>
      <c r="M38" s="38">
        <v>0</v>
      </c>
      <c r="N38" s="38">
        <v>0</v>
      </c>
      <c r="O38" s="1" t="s">
        <v>5</v>
      </c>
    </row>
    <row r="39" spans="2:15" x14ac:dyDescent="0.2">
      <c r="B39" s="1" t="s">
        <v>109</v>
      </c>
      <c r="C39" s="1" t="s">
        <v>5</v>
      </c>
      <c r="D39" s="1" t="s">
        <v>5</v>
      </c>
      <c r="E39" s="1" t="s">
        <v>5</v>
      </c>
      <c r="F39" s="1" t="s">
        <v>5</v>
      </c>
      <c r="G39" s="1" t="s">
        <v>5</v>
      </c>
      <c r="H39" s="39">
        <v>1713521</v>
      </c>
      <c r="I39" s="1" t="s">
        <v>5</v>
      </c>
      <c r="J39" s="39">
        <v>1511.46</v>
      </c>
      <c r="K39" s="39">
        <v>824596.85</v>
      </c>
      <c r="L39" s="1" t="s">
        <v>5</v>
      </c>
      <c r="M39" s="38">
        <v>0.83320000000000005</v>
      </c>
      <c r="N39" s="38">
        <v>0.1925</v>
      </c>
      <c r="O39" s="1" t="s">
        <v>5</v>
      </c>
    </row>
    <row r="40" spans="2:15" x14ac:dyDescent="0.2">
      <c r="B40" s="1" t="s">
        <v>592</v>
      </c>
      <c r="C40" s="1" t="s">
        <v>5</v>
      </c>
      <c r="D40" s="1" t="s">
        <v>5</v>
      </c>
      <c r="E40" s="1" t="s">
        <v>5</v>
      </c>
      <c r="F40" s="1" t="s">
        <v>5</v>
      </c>
      <c r="G40" s="1" t="s">
        <v>5</v>
      </c>
      <c r="H40" s="39">
        <v>1713521</v>
      </c>
      <c r="I40" s="1" t="s">
        <v>5</v>
      </c>
      <c r="J40" s="39">
        <v>1511.46</v>
      </c>
      <c r="K40" s="39">
        <v>824596.85</v>
      </c>
      <c r="L40" s="1" t="s">
        <v>5</v>
      </c>
      <c r="M40" s="38">
        <v>0.83320000000000005</v>
      </c>
      <c r="N40" s="38">
        <v>0.1925</v>
      </c>
      <c r="O40" s="1" t="s">
        <v>5</v>
      </c>
    </row>
    <row r="41" spans="2:15" x14ac:dyDescent="0.2">
      <c r="B41" s="40" t="s">
        <v>593</v>
      </c>
      <c r="C41" s="40" t="s">
        <v>594</v>
      </c>
      <c r="D41" s="40" t="s">
        <v>445</v>
      </c>
      <c r="E41" s="41">
        <v>97153</v>
      </c>
      <c r="F41" s="40" t="s">
        <v>566</v>
      </c>
      <c r="G41" s="40" t="s">
        <v>47</v>
      </c>
      <c r="H41" s="43">
        <v>45618</v>
      </c>
      <c r="I41" s="43">
        <v>9139</v>
      </c>
      <c r="J41" s="43">
        <v>0</v>
      </c>
      <c r="K41" s="43">
        <v>14741.69</v>
      </c>
      <c r="L41" s="42">
        <v>8.8999999999999999E-3</v>
      </c>
      <c r="M41" s="42">
        <v>1.49E-2</v>
      </c>
      <c r="N41" s="42">
        <v>3.3999999999999998E-3</v>
      </c>
      <c r="O41" s="41">
        <v>471067680</v>
      </c>
    </row>
    <row r="42" spans="2:15" x14ac:dyDescent="0.2">
      <c r="B42" s="40" t="s">
        <v>595</v>
      </c>
      <c r="C42" s="40" t="s">
        <v>596</v>
      </c>
      <c r="D42" s="40" t="s">
        <v>182</v>
      </c>
      <c r="E42" s="41">
        <v>97153</v>
      </c>
      <c r="F42" s="40" t="s">
        <v>566</v>
      </c>
      <c r="G42" s="40" t="s">
        <v>47</v>
      </c>
      <c r="H42" s="43">
        <v>370523</v>
      </c>
      <c r="I42" s="43">
        <v>12868</v>
      </c>
      <c r="J42" s="43">
        <v>0</v>
      </c>
      <c r="K42" s="43">
        <v>168592.59</v>
      </c>
      <c r="L42" s="42">
        <v>2E-3</v>
      </c>
      <c r="M42" s="42">
        <v>0.17030000000000001</v>
      </c>
      <c r="N42" s="42">
        <v>3.9300000000000002E-2</v>
      </c>
      <c r="O42" s="41">
        <v>471057970</v>
      </c>
    </row>
    <row r="43" spans="2:15" x14ac:dyDescent="0.2">
      <c r="B43" s="40" t="s">
        <v>597</v>
      </c>
      <c r="C43" s="40" t="s">
        <v>598</v>
      </c>
      <c r="D43" s="40" t="s">
        <v>456</v>
      </c>
      <c r="E43" s="41">
        <v>97153</v>
      </c>
      <c r="F43" s="40" t="s">
        <v>566</v>
      </c>
      <c r="G43" s="40" t="s">
        <v>47</v>
      </c>
      <c r="H43" s="43">
        <v>93882</v>
      </c>
      <c r="I43" s="43">
        <v>27187</v>
      </c>
      <c r="J43" s="43">
        <v>126.84</v>
      </c>
      <c r="K43" s="43">
        <v>90378.65</v>
      </c>
      <c r="L43" s="42">
        <v>2.0000000000000001E-4</v>
      </c>
      <c r="M43" s="42">
        <v>9.1300000000000006E-2</v>
      </c>
      <c r="N43" s="42">
        <v>2.1100000000000001E-2</v>
      </c>
      <c r="O43" s="41">
        <v>400057455</v>
      </c>
    </row>
    <row r="44" spans="2:15" x14ac:dyDescent="0.2">
      <c r="B44" s="40" t="s">
        <v>599</v>
      </c>
      <c r="C44" s="40" t="s">
        <v>600</v>
      </c>
      <c r="D44" s="40" t="s">
        <v>445</v>
      </c>
      <c r="E44" s="41">
        <v>93170</v>
      </c>
      <c r="F44" s="40" t="s">
        <v>566</v>
      </c>
      <c r="G44" s="40" t="s">
        <v>47</v>
      </c>
      <c r="H44" s="43">
        <v>23435</v>
      </c>
      <c r="I44" s="43">
        <v>2456</v>
      </c>
      <c r="J44" s="43">
        <v>0</v>
      </c>
      <c r="K44" s="43">
        <v>2035.19</v>
      </c>
      <c r="L44" s="42">
        <v>2.9999999999999997E-4</v>
      </c>
      <c r="M44" s="42">
        <v>2.0999999999999999E-3</v>
      </c>
      <c r="N44" s="42">
        <v>5.0000000000000001E-4</v>
      </c>
      <c r="O44" s="41">
        <v>471348502</v>
      </c>
    </row>
    <row r="45" spans="2:15" x14ac:dyDescent="0.2">
      <c r="B45" s="40" t="s">
        <v>601</v>
      </c>
      <c r="C45" s="40" t="s">
        <v>602</v>
      </c>
      <c r="D45" s="40" t="s">
        <v>445</v>
      </c>
      <c r="E45" s="41">
        <v>93170</v>
      </c>
      <c r="F45" s="40" t="s">
        <v>566</v>
      </c>
      <c r="G45" s="40" t="s">
        <v>47</v>
      </c>
      <c r="H45" s="43">
        <v>139</v>
      </c>
      <c r="I45" s="43">
        <v>3095</v>
      </c>
      <c r="J45" s="43">
        <v>0</v>
      </c>
      <c r="K45" s="43">
        <v>15.21</v>
      </c>
      <c r="L45" s="42">
        <v>0</v>
      </c>
      <c r="M45" s="42">
        <v>0</v>
      </c>
      <c r="N45" s="42">
        <v>0</v>
      </c>
      <c r="O45" s="41">
        <v>471918916</v>
      </c>
    </row>
    <row r="46" spans="2:15" x14ac:dyDescent="0.2">
      <c r="B46" s="40" t="s">
        <v>603</v>
      </c>
      <c r="C46" s="40" t="s">
        <v>604</v>
      </c>
      <c r="D46" s="40" t="s">
        <v>605</v>
      </c>
      <c r="E46" s="41">
        <v>99964</v>
      </c>
      <c r="F46" s="40" t="s">
        <v>566</v>
      </c>
      <c r="G46" s="40" t="s">
        <v>55</v>
      </c>
      <c r="H46" s="43">
        <v>135488</v>
      </c>
      <c r="I46" s="43">
        <v>3940.8</v>
      </c>
      <c r="J46" s="43">
        <v>0</v>
      </c>
      <c r="K46" s="43">
        <v>18305.29</v>
      </c>
      <c r="L46" s="42">
        <v>9.1000000000000004E-3</v>
      </c>
      <c r="M46" s="42">
        <v>1.8499999999999999E-2</v>
      </c>
      <c r="N46" s="42">
        <v>4.3E-3</v>
      </c>
      <c r="O46" s="41">
        <v>472743172</v>
      </c>
    </row>
    <row r="47" spans="2:15" x14ac:dyDescent="0.2">
      <c r="B47" s="40" t="s">
        <v>606</v>
      </c>
      <c r="C47" s="40" t="s">
        <v>607</v>
      </c>
      <c r="D47" s="40" t="s">
        <v>490</v>
      </c>
      <c r="E47" s="41">
        <v>99964</v>
      </c>
      <c r="F47" s="40" t="s">
        <v>566</v>
      </c>
      <c r="G47" s="40" t="s">
        <v>47</v>
      </c>
      <c r="H47" s="43">
        <v>62136</v>
      </c>
      <c r="I47" s="43">
        <v>25171</v>
      </c>
      <c r="J47" s="43">
        <v>0</v>
      </c>
      <c r="K47" s="43">
        <v>55303.93</v>
      </c>
      <c r="L47" s="42">
        <v>9.4000000000000004E-3</v>
      </c>
      <c r="M47" s="42">
        <v>5.5899999999999998E-2</v>
      </c>
      <c r="N47" s="42">
        <v>1.29E-2</v>
      </c>
      <c r="O47" s="41">
        <v>472769284</v>
      </c>
    </row>
    <row r="48" spans="2:15" x14ac:dyDescent="0.2">
      <c r="B48" s="40" t="s">
        <v>608</v>
      </c>
      <c r="C48" s="40" t="s">
        <v>609</v>
      </c>
      <c r="D48" s="40" t="s">
        <v>445</v>
      </c>
      <c r="E48" s="41">
        <v>99390</v>
      </c>
      <c r="F48" s="40" t="s">
        <v>566</v>
      </c>
      <c r="G48" s="40" t="s">
        <v>47</v>
      </c>
      <c r="H48" s="43">
        <v>281788</v>
      </c>
      <c r="I48" s="43">
        <v>3064</v>
      </c>
      <c r="J48" s="43">
        <v>0</v>
      </c>
      <c r="K48" s="43">
        <v>30529.77</v>
      </c>
      <c r="L48" s="42">
        <v>2.9999999999999997E-4</v>
      </c>
      <c r="M48" s="42">
        <v>3.0800000000000001E-2</v>
      </c>
      <c r="N48" s="42">
        <v>7.1000000000000004E-3</v>
      </c>
      <c r="O48" s="41">
        <v>471026231</v>
      </c>
    </row>
    <row r="49" spans="2:15" x14ac:dyDescent="0.2">
      <c r="B49" s="40" t="s">
        <v>610</v>
      </c>
      <c r="C49" s="40" t="s">
        <v>611</v>
      </c>
      <c r="D49" s="40" t="s">
        <v>445</v>
      </c>
      <c r="E49" s="41">
        <v>99390</v>
      </c>
      <c r="F49" s="40" t="s">
        <v>566</v>
      </c>
      <c r="G49" s="40" t="s">
        <v>47</v>
      </c>
      <c r="H49" s="43">
        <v>83352</v>
      </c>
      <c r="I49" s="43">
        <v>4452</v>
      </c>
      <c r="J49" s="43">
        <v>0</v>
      </c>
      <c r="K49" s="43">
        <v>13121.5</v>
      </c>
      <c r="L49" s="42">
        <v>1.2999999999999999E-3</v>
      </c>
      <c r="M49" s="42">
        <v>1.3299999999999999E-2</v>
      </c>
      <c r="N49" s="42">
        <v>3.0999999999999999E-3</v>
      </c>
      <c r="O49" s="41">
        <v>471132443</v>
      </c>
    </row>
    <row r="50" spans="2:15" x14ac:dyDescent="0.2">
      <c r="B50" s="40" t="s">
        <v>612</v>
      </c>
      <c r="C50" s="40" t="s">
        <v>613</v>
      </c>
      <c r="D50" s="40" t="s">
        <v>445</v>
      </c>
      <c r="E50" s="41">
        <v>99390</v>
      </c>
      <c r="F50" s="40" t="s">
        <v>566</v>
      </c>
      <c r="G50" s="40" t="s">
        <v>47</v>
      </c>
      <c r="H50" s="43">
        <v>89310</v>
      </c>
      <c r="I50" s="43">
        <v>7260</v>
      </c>
      <c r="J50" s="43">
        <v>0</v>
      </c>
      <c r="K50" s="43">
        <v>22927.09</v>
      </c>
      <c r="L50" s="42">
        <v>2.0000000000000001E-4</v>
      </c>
      <c r="M50" s="42">
        <v>2.3199999999999998E-2</v>
      </c>
      <c r="N50" s="42">
        <v>5.3E-3</v>
      </c>
      <c r="O50" s="41">
        <v>471025290</v>
      </c>
    </row>
    <row r="51" spans="2:15" x14ac:dyDescent="0.2">
      <c r="B51" s="40" t="s">
        <v>614</v>
      </c>
      <c r="C51" s="40" t="s">
        <v>615</v>
      </c>
      <c r="D51" s="40" t="s">
        <v>445</v>
      </c>
      <c r="E51" s="41">
        <v>99390</v>
      </c>
      <c r="F51" s="40" t="s">
        <v>566</v>
      </c>
      <c r="G51" s="40" t="s">
        <v>47</v>
      </c>
      <c r="H51" s="43">
        <v>253414</v>
      </c>
      <c r="I51" s="43">
        <v>36279</v>
      </c>
      <c r="J51" s="43">
        <v>1044.95</v>
      </c>
      <c r="K51" s="43">
        <v>326130.87</v>
      </c>
      <c r="L51" s="42">
        <v>2.9999999999999997E-4</v>
      </c>
      <c r="M51" s="42">
        <v>0.32950000000000002</v>
      </c>
      <c r="N51" s="42">
        <v>7.6100000000000001E-2</v>
      </c>
      <c r="O51" s="41">
        <v>400033001</v>
      </c>
    </row>
    <row r="52" spans="2:15" x14ac:dyDescent="0.2">
      <c r="B52" s="40" t="s">
        <v>616</v>
      </c>
      <c r="C52" s="40" t="s">
        <v>617</v>
      </c>
      <c r="D52" s="40" t="s">
        <v>445</v>
      </c>
      <c r="E52" s="41">
        <v>99237</v>
      </c>
      <c r="F52" s="40" t="s">
        <v>566</v>
      </c>
      <c r="G52" s="40" t="s">
        <v>47</v>
      </c>
      <c r="H52" s="43">
        <v>53313</v>
      </c>
      <c r="I52" s="43">
        <v>33338</v>
      </c>
      <c r="J52" s="43">
        <v>207.72</v>
      </c>
      <c r="K52" s="43">
        <v>63054.78</v>
      </c>
      <c r="L52" s="42">
        <v>1E-4</v>
      </c>
      <c r="M52" s="42">
        <v>6.3700000000000007E-2</v>
      </c>
      <c r="N52" s="42">
        <v>1.47E-2</v>
      </c>
      <c r="O52" s="41">
        <v>471246508</v>
      </c>
    </row>
    <row r="53" spans="2:15" x14ac:dyDescent="0.2">
      <c r="B53" s="40" t="s">
        <v>618</v>
      </c>
      <c r="C53" s="40" t="s">
        <v>619</v>
      </c>
      <c r="D53" s="40" t="s">
        <v>445</v>
      </c>
      <c r="E53" s="41">
        <v>97330</v>
      </c>
      <c r="F53" s="40" t="s">
        <v>566</v>
      </c>
      <c r="G53" s="40" t="s">
        <v>47</v>
      </c>
      <c r="H53" s="43">
        <v>221123</v>
      </c>
      <c r="I53" s="43">
        <v>2472</v>
      </c>
      <c r="J53" s="43">
        <v>131.94</v>
      </c>
      <c r="K53" s="43">
        <v>19460.29</v>
      </c>
      <c r="L53" s="42">
        <v>1.8E-3</v>
      </c>
      <c r="M53" s="42">
        <v>1.9699999999999999E-2</v>
      </c>
      <c r="N53" s="42">
        <v>4.4999999999999997E-3</v>
      </c>
      <c r="O53" s="41">
        <v>472662703</v>
      </c>
    </row>
    <row r="54" spans="2:15" x14ac:dyDescent="0.2">
      <c r="B54" s="1" t="s">
        <v>620</v>
      </c>
      <c r="C54" s="1" t="s">
        <v>5</v>
      </c>
      <c r="D54" s="1" t="s">
        <v>5</v>
      </c>
      <c r="E54" s="1" t="s">
        <v>5</v>
      </c>
      <c r="F54" s="1" t="s">
        <v>5</v>
      </c>
      <c r="G54" s="1" t="s">
        <v>5</v>
      </c>
      <c r="H54" s="39">
        <v>0</v>
      </c>
      <c r="I54" s="1" t="s">
        <v>5</v>
      </c>
      <c r="J54" s="39">
        <v>0</v>
      </c>
      <c r="K54" s="39">
        <v>0</v>
      </c>
      <c r="L54" s="1" t="s">
        <v>5</v>
      </c>
      <c r="M54" s="38">
        <v>0</v>
      </c>
      <c r="N54" s="38">
        <v>0</v>
      </c>
      <c r="O54" s="1" t="s">
        <v>5</v>
      </c>
    </row>
    <row r="55" spans="2:15" x14ac:dyDescent="0.2">
      <c r="B55" s="1" t="s">
        <v>621</v>
      </c>
      <c r="C55" s="1" t="s">
        <v>5</v>
      </c>
      <c r="D55" s="1" t="s">
        <v>5</v>
      </c>
      <c r="E55" s="1" t="s">
        <v>5</v>
      </c>
      <c r="F55" s="1" t="s">
        <v>5</v>
      </c>
      <c r="G55" s="1" t="s">
        <v>5</v>
      </c>
      <c r="H55" s="39">
        <v>0</v>
      </c>
      <c r="I55" s="1" t="s">
        <v>5</v>
      </c>
      <c r="J55" s="39">
        <v>0</v>
      </c>
      <c r="K55" s="39">
        <v>0</v>
      </c>
      <c r="L55" s="1" t="s">
        <v>5</v>
      </c>
      <c r="M55" s="38">
        <v>0</v>
      </c>
      <c r="N55" s="38">
        <v>0</v>
      </c>
      <c r="O55" s="1" t="s">
        <v>5</v>
      </c>
    </row>
    <row r="56" spans="2:15" x14ac:dyDescent="0.2">
      <c r="B56" s="1" t="s">
        <v>591</v>
      </c>
      <c r="C56" s="1" t="s">
        <v>5</v>
      </c>
      <c r="D56" s="1" t="s">
        <v>5</v>
      </c>
      <c r="E56" s="1" t="s">
        <v>5</v>
      </c>
      <c r="F56" s="1" t="s">
        <v>5</v>
      </c>
      <c r="G56" s="1" t="s">
        <v>5</v>
      </c>
      <c r="H56" s="39">
        <v>0</v>
      </c>
      <c r="I56" s="1" t="s">
        <v>5</v>
      </c>
      <c r="J56" s="39">
        <v>0</v>
      </c>
      <c r="K56" s="39">
        <v>0</v>
      </c>
      <c r="L56" s="1" t="s">
        <v>5</v>
      </c>
      <c r="M56" s="38">
        <v>0</v>
      </c>
      <c r="N56" s="38">
        <v>0</v>
      </c>
      <c r="O56" s="1" t="s">
        <v>5</v>
      </c>
    </row>
    <row r="57" spans="2:15" x14ac:dyDescent="0.2">
      <c r="B57" s="36" t="s">
        <v>111</v>
      </c>
    </row>
    <row r="58" spans="2:15" x14ac:dyDescent="0.2">
      <c r="B58" s="36" t="s">
        <v>161</v>
      </c>
    </row>
    <row r="59" spans="2:15" x14ac:dyDescent="0.2">
      <c r="B59" s="36" t="s">
        <v>162</v>
      </c>
    </row>
    <row r="60" spans="2:15" x14ac:dyDescent="0.2">
      <c r="B60" s="36" t="s">
        <v>163</v>
      </c>
    </row>
    <row r="61" spans="2:15" x14ac:dyDescent="0.2">
      <c r="B61" s="36" t="s">
        <v>164</v>
      </c>
    </row>
    <row r="62" spans="2:15" x14ac:dyDescent="0.2">
      <c r="B62" s="52" t="s">
        <v>65</v>
      </c>
      <c r="C62" s="46"/>
      <c r="D62" s="46"/>
      <c r="E62" s="46"/>
      <c r="F62" s="46"/>
      <c r="G62" s="46"/>
      <c r="H62" s="46"/>
      <c r="I62" s="46"/>
      <c r="J62" s="46"/>
      <c r="K62" s="46"/>
      <c r="L62" s="46"/>
      <c r="M62" s="46"/>
      <c r="N62" s="46"/>
      <c r="O62" s="46"/>
    </row>
  </sheetData>
  <mergeCells count="1">
    <mergeCell ref="B62:O6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P28"/>
  <sheetViews>
    <sheetView rightToLeft="1" workbookViewId="0"/>
  </sheetViews>
  <sheetFormatPr defaultRowHeight="14.25" x14ac:dyDescent="0.2"/>
  <cols>
    <col min="1" max="1" width="3" customWidth="1"/>
    <col min="2" max="2" width="65" customWidth="1"/>
    <col min="3" max="3" width="14" customWidth="1"/>
    <col min="4" max="4" width="11" customWidth="1"/>
    <col min="5" max="5" width="12" customWidth="1"/>
    <col min="6" max="6" width="13" customWidth="1"/>
    <col min="7" max="7" width="7" customWidth="1"/>
    <col min="8" max="8" width="11" customWidth="1"/>
    <col min="9" max="10" width="14" customWidth="1"/>
    <col min="11" max="11" width="11" customWidth="1"/>
    <col min="12" max="12" width="10" customWidth="1"/>
    <col min="13" max="13" width="22" customWidth="1"/>
    <col min="14" max="14" width="24" customWidth="1"/>
    <col min="15" max="15" width="23" customWidth="1"/>
    <col min="16" max="16" width="12" customWidth="1"/>
  </cols>
  <sheetData>
    <row r="1" spans="2:16" x14ac:dyDescent="0.2">
      <c r="B1" s="37" t="s">
        <v>0</v>
      </c>
      <c r="C1" s="37" t="s">
        <v>1</v>
      </c>
    </row>
    <row r="2" spans="2:16" x14ac:dyDescent="0.2">
      <c r="B2" s="37" t="s">
        <v>2</v>
      </c>
      <c r="C2" s="37" t="s">
        <v>3</v>
      </c>
    </row>
    <row r="3" spans="2:16" x14ac:dyDescent="0.2">
      <c r="B3" s="37" t="s">
        <v>4</v>
      </c>
      <c r="C3" s="37" t="s">
        <v>3</v>
      </c>
    </row>
    <row r="4" spans="2:16" x14ac:dyDescent="0.2">
      <c r="B4" s="37" t="s">
        <v>5</v>
      </c>
      <c r="C4" s="37" t="s">
        <v>5</v>
      </c>
    </row>
    <row r="5" spans="2:16" x14ac:dyDescent="0.2">
      <c r="B5" s="37" t="s">
        <v>5</v>
      </c>
      <c r="C5" s="37" t="s">
        <v>5</v>
      </c>
    </row>
    <row r="6" spans="2:16" x14ac:dyDescent="0.2">
      <c r="B6" s="3" t="s">
        <v>112</v>
      </c>
      <c r="C6" s="1" t="s">
        <v>5</v>
      </c>
      <c r="D6" s="1" t="s">
        <v>5</v>
      </c>
      <c r="E6" s="1" t="s">
        <v>5</v>
      </c>
      <c r="F6" s="1" t="s">
        <v>5</v>
      </c>
      <c r="G6" s="1" t="s">
        <v>5</v>
      </c>
      <c r="H6" s="1" t="s">
        <v>5</v>
      </c>
      <c r="I6" s="1" t="s">
        <v>5</v>
      </c>
      <c r="J6" s="1" t="s">
        <v>5</v>
      </c>
      <c r="K6" s="1" t="s">
        <v>5</v>
      </c>
      <c r="L6" s="1" t="s">
        <v>5</v>
      </c>
      <c r="M6" s="1" t="s">
        <v>5</v>
      </c>
      <c r="N6" s="1" t="s">
        <v>5</v>
      </c>
      <c r="O6" s="1" t="s">
        <v>5</v>
      </c>
      <c r="P6" s="1" t="s">
        <v>5</v>
      </c>
    </row>
    <row r="7" spans="2:16" x14ac:dyDescent="0.2">
      <c r="B7" s="3" t="s">
        <v>622</v>
      </c>
      <c r="C7" s="1" t="s">
        <v>5</v>
      </c>
      <c r="D7" s="1" t="s">
        <v>5</v>
      </c>
      <c r="E7" s="1" t="s">
        <v>5</v>
      </c>
      <c r="F7" s="1" t="s">
        <v>5</v>
      </c>
      <c r="G7" s="1" t="s">
        <v>5</v>
      </c>
      <c r="H7" s="1" t="s">
        <v>5</v>
      </c>
      <c r="I7" s="1" t="s">
        <v>5</v>
      </c>
      <c r="J7" s="1" t="s">
        <v>5</v>
      </c>
      <c r="K7" s="1" t="s">
        <v>5</v>
      </c>
      <c r="L7" s="1" t="s">
        <v>5</v>
      </c>
      <c r="M7" s="1" t="s">
        <v>5</v>
      </c>
      <c r="N7" s="1" t="s">
        <v>5</v>
      </c>
      <c r="O7" s="1" t="s">
        <v>5</v>
      </c>
      <c r="P7" s="1" t="s">
        <v>5</v>
      </c>
    </row>
    <row r="8" spans="2:16" x14ac:dyDescent="0.2">
      <c r="B8" s="1" t="s">
        <v>67</v>
      </c>
      <c r="C8" s="1" t="s">
        <v>68</v>
      </c>
      <c r="D8" s="1" t="s">
        <v>114</v>
      </c>
      <c r="E8" s="1" t="s">
        <v>69</v>
      </c>
      <c r="F8" s="1" t="s">
        <v>167</v>
      </c>
      <c r="G8" s="1" t="s">
        <v>70</v>
      </c>
      <c r="H8" s="1" t="s">
        <v>71</v>
      </c>
      <c r="I8" s="1" t="s">
        <v>72</v>
      </c>
      <c r="J8" s="3" t="s">
        <v>117</v>
      </c>
      <c r="K8" s="3" t="s">
        <v>118</v>
      </c>
      <c r="L8" s="1" t="s">
        <v>75</v>
      </c>
      <c r="M8" s="1" t="s">
        <v>168</v>
      </c>
      <c r="N8" s="1" t="s">
        <v>76</v>
      </c>
      <c r="O8" s="1" t="s">
        <v>121</v>
      </c>
      <c r="P8" s="1" t="s">
        <v>5</v>
      </c>
    </row>
    <row r="9" spans="2:16" x14ac:dyDescent="0.2">
      <c r="B9" s="1" t="s">
        <v>5</v>
      </c>
      <c r="C9" s="1" t="s">
        <v>5</v>
      </c>
      <c r="D9" s="1" t="s">
        <v>5</v>
      </c>
      <c r="E9" s="1" t="s">
        <v>5</v>
      </c>
      <c r="F9" s="1" t="s">
        <v>5</v>
      </c>
      <c r="G9" s="1" t="s">
        <v>5</v>
      </c>
      <c r="H9" s="1" t="s">
        <v>5</v>
      </c>
      <c r="I9" s="1" t="s">
        <v>5</v>
      </c>
      <c r="J9" s="3" t="s">
        <v>123</v>
      </c>
      <c r="K9" s="1" t="s">
        <v>5</v>
      </c>
      <c r="L9" s="1" t="s">
        <v>9</v>
      </c>
      <c r="M9" s="1" t="s">
        <v>10</v>
      </c>
      <c r="N9" s="1" t="s">
        <v>10</v>
      </c>
      <c r="O9" s="1" t="s">
        <v>10</v>
      </c>
      <c r="P9" s="1" t="s">
        <v>5</v>
      </c>
    </row>
    <row r="10" spans="2:16" x14ac:dyDescent="0.2">
      <c r="B10" s="1" t="s">
        <v>5</v>
      </c>
      <c r="C10" s="1" t="s">
        <v>11</v>
      </c>
      <c r="D10" s="1" t="s">
        <v>12</v>
      </c>
      <c r="E10" s="1" t="s">
        <v>78</v>
      </c>
      <c r="F10" s="1" t="s">
        <v>79</v>
      </c>
      <c r="G10" s="1" t="s">
        <v>80</v>
      </c>
      <c r="H10" s="1" t="s">
        <v>81</v>
      </c>
      <c r="I10" s="1" t="s">
        <v>82</v>
      </c>
      <c r="J10" s="1" t="s">
        <v>83</v>
      </c>
      <c r="K10" s="1" t="s">
        <v>84</v>
      </c>
      <c r="L10" s="1" t="s">
        <v>85</v>
      </c>
      <c r="M10" s="1" t="s">
        <v>124</v>
      </c>
      <c r="N10" s="1" t="s">
        <v>125</v>
      </c>
      <c r="O10" s="1" t="s">
        <v>126</v>
      </c>
      <c r="P10" s="1" t="s">
        <v>5</v>
      </c>
    </row>
    <row r="11" spans="2:16" x14ac:dyDescent="0.2">
      <c r="B11" s="1" t="s">
        <v>623</v>
      </c>
      <c r="C11" s="1" t="s">
        <v>5</v>
      </c>
      <c r="D11" s="1" t="s">
        <v>5</v>
      </c>
      <c r="E11" s="1" t="s">
        <v>5</v>
      </c>
      <c r="F11" s="1" t="s">
        <v>5</v>
      </c>
      <c r="G11" s="1" t="s">
        <v>5</v>
      </c>
      <c r="H11" s="1" t="s">
        <v>5</v>
      </c>
      <c r="I11" s="1" t="s">
        <v>5</v>
      </c>
      <c r="J11" s="39">
        <v>6655553.5700000003</v>
      </c>
      <c r="K11" s="1" t="s">
        <v>5</v>
      </c>
      <c r="L11" s="39">
        <v>5300.1</v>
      </c>
      <c r="M11" s="1" t="s">
        <v>5</v>
      </c>
      <c r="N11" s="38">
        <v>1</v>
      </c>
      <c r="O11" s="38">
        <v>1.1999999999999999E-3</v>
      </c>
      <c r="P11" s="1" t="s">
        <v>5</v>
      </c>
    </row>
    <row r="12" spans="2:16" x14ac:dyDescent="0.2">
      <c r="B12" s="1" t="s">
        <v>87</v>
      </c>
      <c r="C12" s="1" t="s">
        <v>5</v>
      </c>
      <c r="D12" s="1" t="s">
        <v>5</v>
      </c>
      <c r="E12" s="1" t="s">
        <v>5</v>
      </c>
      <c r="F12" s="1" t="s">
        <v>5</v>
      </c>
      <c r="G12" s="1" t="s">
        <v>5</v>
      </c>
      <c r="H12" s="1" t="s">
        <v>5</v>
      </c>
      <c r="I12" s="1" t="s">
        <v>5</v>
      </c>
      <c r="J12" s="39">
        <v>6655529.5099999998</v>
      </c>
      <c r="K12" s="1" t="s">
        <v>5</v>
      </c>
      <c r="L12" s="39">
        <v>5284.49</v>
      </c>
      <c r="M12" s="1" t="s">
        <v>5</v>
      </c>
      <c r="N12" s="38">
        <v>0.997</v>
      </c>
      <c r="O12" s="38">
        <v>1.1999999999999999E-3</v>
      </c>
      <c r="P12" s="1" t="s">
        <v>5</v>
      </c>
    </row>
    <row r="13" spans="2:16" x14ac:dyDescent="0.2">
      <c r="B13" s="1" t="s">
        <v>624</v>
      </c>
      <c r="C13" s="1" t="s">
        <v>5</v>
      </c>
      <c r="D13" s="1" t="s">
        <v>5</v>
      </c>
      <c r="E13" s="1" t="s">
        <v>5</v>
      </c>
      <c r="F13" s="1" t="s">
        <v>5</v>
      </c>
      <c r="G13" s="1" t="s">
        <v>5</v>
      </c>
      <c r="H13" s="1" t="s">
        <v>5</v>
      </c>
      <c r="I13" s="1" t="s">
        <v>5</v>
      </c>
      <c r="J13" s="39">
        <v>0</v>
      </c>
      <c r="K13" s="1" t="s">
        <v>5</v>
      </c>
      <c r="L13" s="39">
        <v>0</v>
      </c>
      <c r="M13" s="1" t="s">
        <v>5</v>
      </c>
      <c r="N13" s="38">
        <v>0</v>
      </c>
      <c r="O13" s="38">
        <v>0</v>
      </c>
      <c r="P13" s="1" t="s">
        <v>5</v>
      </c>
    </row>
    <row r="14" spans="2:16" x14ac:dyDescent="0.2">
      <c r="B14" s="1" t="s">
        <v>625</v>
      </c>
      <c r="C14" s="1" t="s">
        <v>5</v>
      </c>
      <c r="D14" s="1" t="s">
        <v>5</v>
      </c>
      <c r="E14" s="1" t="s">
        <v>5</v>
      </c>
      <c r="F14" s="1" t="s">
        <v>5</v>
      </c>
      <c r="G14" s="1" t="s">
        <v>5</v>
      </c>
      <c r="H14" s="1" t="s">
        <v>5</v>
      </c>
      <c r="I14" s="1" t="s">
        <v>5</v>
      </c>
      <c r="J14" s="39">
        <v>0</v>
      </c>
      <c r="K14" s="1" t="s">
        <v>5</v>
      </c>
      <c r="L14" s="39">
        <v>0</v>
      </c>
      <c r="M14" s="1" t="s">
        <v>5</v>
      </c>
      <c r="N14" s="38">
        <v>0</v>
      </c>
      <c r="O14" s="38">
        <v>0</v>
      </c>
      <c r="P14" s="1" t="s">
        <v>5</v>
      </c>
    </row>
    <row r="15" spans="2:16" x14ac:dyDescent="0.2">
      <c r="B15" s="1" t="s">
        <v>363</v>
      </c>
      <c r="C15" s="1" t="s">
        <v>5</v>
      </c>
      <c r="D15" s="1" t="s">
        <v>5</v>
      </c>
      <c r="E15" s="1" t="s">
        <v>5</v>
      </c>
      <c r="F15" s="1" t="s">
        <v>5</v>
      </c>
      <c r="G15" s="1" t="s">
        <v>5</v>
      </c>
      <c r="H15" s="1" t="s">
        <v>5</v>
      </c>
      <c r="I15" s="1" t="s">
        <v>5</v>
      </c>
      <c r="J15" s="39">
        <v>6655529.5099999998</v>
      </c>
      <c r="K15" s="1" t="s">
        <v>5</v>
      </c>
      <c r="L15" s="39">
        <v>5284.49</v>
      </c>
      <c r="M15" s="1" t="s">
        <v>5</v>
      </c>
      <c r="N15" s="38">
        <v>0.997</v>
      </c>
      <c r="O15" s="38">
        <v>1.1999999999999999E-3</v>
      </c>
      <c r="P15" s="1" t="s">
        <v>5</v>
      </c>
    </row>
    <row r="16" spans="2:16" x14ac:dyDescent="0.2">
      <c r="B16" s="40" t="s">
        <v>626</v>
      </c>
      <c r="C16" s="41">
        <v>1142538</v>
      </c>
      <c r="D16" s="40" t="s">
        <v>133</v>
      </c>
      <c r="E16" s="41">
        <v>520034356</v>
      </c>
      <c r="F16" s="40" t="s">
        <v>566</v>
      </c>
      <c r="G16" s="40" t="s">
        <v>277</v>
      </c>
      <c r="H16" s="40" t="s">
        <v>135</v>
      </c>
      <c r="I16" s="40" t="s">
        <v>91</v>
      </c>
      <c r="J16" s="43">
        <v>6655529.5099999998</v>
      </c>
      <c r="K16" s="43">
        <v>79.400000000000006</v>
      </c>
      <c r="L16" s="43">
        <v>5284.49</v>
      </c>
      <c r="M16" s="42">
        <v>1.8200000000000001E-2</v>
      </c>
      <c r="N16" s="42">
        <v>0.997</v>
      </c>
      <c r="O16" s="42">
        <v>1.1999999999999999E-3</v>
      </c>
      <c r="P16" s="40" t="s">
        <v>5</v>
      </c>
    </row>
    <row r="17" spans="2:16" x14ac:dyDescent="0.2">
      <c r="B17" s="1" t="s">
        <v>590</v>
      </c>
      <c r="C17" s="1" t="s">
        <v>5</v>
      </c>
      <c r="D17" s="1" t="s">
        <v>5</v>
      </c>
      <c r="E17" s="1" t="s">
        <v>5</v>
      </c>
      <c r="F17" s="1" t="s">
        <v>5</v>
      </c>
      <c r="G17" s="1" t="s">
        <v>5</v>
      </c>
      <c r="H17" s="1" t="s">
        <v>5</v>
      </c>
      <c r="I17" s="1" t="s">
        <v>5</v>
      </c>
      <c r="J17" s="39">
        <v>0</v>
      </c>
      <c r="K17" s="1" t="s">
        <v>5</v>
      </c>
      <c r="L17" s="39">
        <v>0</v>
      </c>
      <c r="M17" s="1" t="s">
        <v>5</v>
      </c>
      <c r="N17" s="38">
        <v>0</v>
      </c>
      <c r="O17" s="38">
        <v>0</v>
      </c>
      <c r="P17" s="1" t="s">
        <v>5</v>
      </c>
    </row>
    <row r="18" spans="2:16" x14ac:dyDescent="0.2">
      <c r="B18" s="1" t="s">
        <v>109</v>
      </c>
      <c r="C18" s="1" t="s">
        <v>5</v>
      </c>
      <c r="D18" s="1" t="s">
        <v>5</v>
      </c>
      <c r="E18" s="1" t="s">
        <v>5</v>
      </c>
      <c r="F18" s="1" t="s">
        <v>5</v>
      </c>
      <c r="G18" s="1" t="s">
        <v>5</v>
      </c>
      <c r="H18" s="1" t="s">
        <v>5</v>
      </c>
      <c r="I18" s="1" t="s">
        <v>5</v>
      </c>
      <c r="J18" s="39">
        <v>24.06</v>
      </c>
      <c r="K18" s="1" t="s">
        <v>5</v>
      </c>
      <c r="L18" s="39">
        <v>15.61</v>
      </c>
      <c r="M18" s="1" t="s">
        <v>5</v>
      </c>
      <c r="N18" s="38">
        <v>2.8999999999999998E-3</v>
      </c>
      <c r="O18" s="38">
        <v>0</v>
      </c>
      <c r="P18" s="1" t="s">
        <v>5</v>
      </c>
    </row>
    <row r="19" spans="2:16" x14ac:dyDescent="0.2">
      <c r="B19" s="1" t="s">
        <v>624</v>
      </c>
      <c r="C19" s="1" t="s">
        <v>5</v>
      </c>
      <c r="D19" s="1" t="s">
        <v>5</v>
      </c>
      <c r="E19" s="1" t="s">
        <v>5</v>
      </c>
      <c r="F19" s="1" t="s">
        <v>5</v>
      </c>
      <c r="G19" s="1" t="s">
        <v>5</v>
      </c>
      <c r="H19" s="1" t="s">
        <v>5</v>
      </c>
      <c r="I19" s="1" t="s">
        <v>5</v>
      </c>
      <c r="J19" s="39">
        <v>0</v>
      </c>
      <c r="K19" s="1" t="s">
        <v>5</v>
      </c>
      <c r="L19" s="39">
        <v>0</v>
      </c>
      <c r="M19" s="1" t="s">
        <v>5</v>
      </c>
      <c r="N19" s="38">
        <v>0</v>
      </c>
      <c r="O19" s="38">
        <v>0</v>
      </c>
      <c r="P19" s="1" t="s">
        <v>5</v>
      </c>
    </row>
    <row r="20" spans="2:16" x14ac:dyDescent="0.2">
      <c r="B20" s="1" t="s">
        <v>625</v>
      </c>
      <c r="C20" s="1" t="s">
        <v>5</v>
      </c>
      <c r="D20" s="1" t="s">
        <v>5</v>
      </c>
      <c r="E20" s="1" t="s">
        <v>5</v>
      </c>
      <c r="F20" s="1" t="s">
        <v>5</v>
      </c>
      <c r="G20" s="1" t="s">
        <v>5</v>
      </c>
      <c r="H20" s="1" t="s">
        <v>5</v>
      </c>
      <c r="I20" s="1" t="s">
        <v>5</v>
      </c>
      <c r="J20" s="39">
        <v>0</v>
      </c>
      <c r="K20" s="1" t="s">
        <v>5</v>
      </c>
      <c r="L20" s="39">
        <v>0</v>
      </c>
      <c r="M20" s="1" t="s">
        <v>5</v>
      </c>
      <c r="N20" s="38">
        <v>0</v>
      </c>
      <c r="O20" s="38">
        <v>0</v>
      </c>
      <c r="P20" s="1" t="s">
        <v>5</v>
      </c>
    </row>
    <row r="21" spans="2:16" x14ac:dyDescent="0.2">
      <c r="B21" s="1" t="s">
        <v>363</v>
      </c>
      <c r="C21" s="1" t="s">
        <v>5</v>
      </c>
      <c r="D21" s="1" t="s">
        <v>5</v>
      </c>
      <c r="E21" s="1" t="s">
        <v>5</v>
      </c>
      <c r="F21" s="1" t="s">
        <v>5</v>
      </c>
      <c r="G21" s="1" t="s">
        <v>5</v>
      </c>
      <c r="H21" s="1" t="s">
        <v>5</v>
      </c>
      <c r="I21" s="1" t="s">
        <v>5</v>
      </c>
      <c r="J21" s="39">
        <v>24.06</v>
      </c>
      <c r="K21" s="1" t="s">
        <v>5</v>
      </c>
      <c r="L21" s="39">
        <v>15.61</v>
      </c>
      <c r="M21" s="1" t="s">
        <v>5</v>
      </c>
      <c r="N21" s="38">
        <v>2.8999999999999998E-3</v>
      </c>
      <c r="O21" s="38">
        <v>0</v>
      </c>
      <c r="P21" s="1" t="s">
        <v>5</v>
      </c>
    </row>
    <row r="22" spans="2:16" x14ac:dyDescent="0.2">
      <c r="B22" s="40" t="s">
        <v>627</v>
      </c>
      <c r="C22" s="40" t="s">
        <v>628</v>
      </c>
      <c r="D22" s="40" t="s">
        <v>629</v>
      </c>
      <c r="E22" s="41">
        <v>97426</v>
      </c>
      <c r="F22" s="40" t="s">
        <v>630</v>
      </c>
      <c r="G22" s="40" t="s">
        <v>277</v>
      </c>
      <c r="H22" s="40" t="s">
        <v>135</v>
      </c>
      <c r="I22" s="40" t="s">
        <v>47</v>
      </c>
      <c r="J22" s="43">
        <v>24.06</v>
      </c>
      <c r="K22" s="43">
        <v>18349.759999999998</v>
      </c>
      <c r="L22" s="43">
        <v>15.61</v>
      </c>
      <c r="M22" s="42">
        <v>0</v>
      </c>
      <c r="N22" s="42">
        <v>2.8999999999999998E-3</v>
      </c>
      <c r="O22" s="42">
        <v>0</v>
      </c>
      <c r="P22" s="41">
        <v>472306061</v>
      </c>
    </row>
    <row r="23" spans="2:16" x14ac:dyDescent="0.2">
      <c r="B23" s="1" t="s">
        <v>590</v>
      </c>
      <c r="C23" s="1" t="s">
        <v>5</v>
      </c>
      <c r="D23" s="1" t="s">
        <v>5</v>
      </c>
      <c r="E23" s="1" t="s">
        <v>5</v>
      </c>
      <c r="F23" s="1" t="s">
        <v>5</v>
      </c>
      <c r="G23" s="1" t="s">
        <v>5</v>
      </c>
      <c r="H23" s="1" t="s">
        <v>5</v>
      </c>
      <c r="I23" s="1" t="s">
        <v>5</v>
      </c>
      <c r="J23" s="39">
        <v>0</v>
      </c>
      <c r="K23" s="1" t="s">
        <v>5</v>
      </c>
      <c r="L23" s="39">
        <v>0</v>
      </c>
      <c r="M23" s="1" t="s">
        <v>5</v>
      </c>
      <c r="N23" s="38">
        <v>0</v>
      </c>
      <c r="O23" s="38">
        <v>0</v>
      </c>
      <c r="P23" s="1" t="s">
        <v>5</v>
      </c>
    </row>
    <row r="24" spans="2:16" x14ac:dyDescent="0.2">
      <c r="B24" s="36" t="s">
        <v>111</v>
      </c>
    </row>
    <row r="25" spans="2:16" x14ac:dyDescent="0.2">
      <c r="B25" s="36" t="s">
        <v>161</v>
      </c>
    </row>
    <row r="26" spans="2:16" x14ac:dyDescent="0.2">
      <c r="B26" s="36" t="s">
        <v>162</v>
      </c>
    </row>
    <row r="27" spans="2:16" x14ac:dyDescent="0.2">
      <c r="B27" s="36" t="s">
        <v>163</v>
      </c>
    </row>
    <row r="28" spans="2:16" x14ac:dyDescent="0.2">
      <c r="B28" s="53" t="s">
        <v>65</v>
      </c>
      <c r="C28" s="46"/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46"/>
      <c r="O28" s="46"/>
      <c r="P28" s="46"/>
    </row>
  </sheetData>
  <mergeCells count="1">
    <mergeCell ref="B28:P28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M28"/>
  <sheetViews>
    <sheetView rightToLeft="1" workbookViewId="0"/>
  </sheetViews>
  <sheetFormatPr defaultRowHeight="14.25" x14ac:dyDescent="0.2"/>
  <cols>
    <col min="1" max="1" width="3" customWidth="1"/>
    <col min="2" max="2" width="65" customWidth="1"/>
    <col min="3" max="4" width="11" customWidth="1"/>
    <col min="5" max="5" width="21" customWidth="1"/>
    <col min="6" max="6" width="10" customWidth="1"/>
    <col min="7" max="7" width="14" customWidth="1"/>
    <col min="8" max="8" width="8" customWidth="1"/>
    <col min="9" max="9" width="10" customWidth="1"/>
    <col min="10" max="10" width="22" customWidth="1"/>
    <col min="11" max="11" width="24" customWidth="1"/>
    <col min="12" max="12" width="23" customWidth="1"/>
    <col min="13" max="13" width="2" customWidth="1"/>
  </cols>
  <sheetData>
    <row r="1" spans="2:13" x14ac:dyDescent="0.2">
      <c r="B1" s="37" t="s">
        <v>0</v>
      </c>
      <c r="C1" s="37" t="s">
        <v>1</v>
      </c>
    </row>
    <row r="2" spans="2:13" x14ac:dyDescent="0.2">
      <c r="B2" s="37" t="s">
        <v>2</v>
      </c>
      <c r="C2" s="37" t="s">
        <v>3</v>
      </c>
    </row>
    <row r="3" spans="2:13" x14ac:dyDescent="0.2">
      <c r="B3" s="37" t="s">
        <v>4</v>
      </c>
      <c r="C3" s="37" t="s">
        <v>3</v>
      </c>
    </row>
    <row r="4" spans="2:13" x14ac:dyDescent="0.2">
      <c r="B4" s="37" t="s">
        <v>5</v>
      </c>
      <c r="C4" s="37" t="s">
        <v>5</v>
      </c>
    </row>
    <row r="5" spans="2:13" x14ac:dyDescent="0.2">
      <c r="B5" s="37" t="s">
        <v>5</v>
      </c>
      <c r="C5" s="37" t="s">
        <v>5</v>
      </c>
    </row>
    <row r="6" spans="2:13" x14ac:dyDescent="0.2">
      <c r="B6" s="3" t="s">
        <v>112</v>
      </c>
      <c r="C6" s="1" t="s">
        <v>5</v>
      </c>
      <c r="D6" s="1" t="s">
        <v>5</v>
      </c>
      <c r="E6" s="1" t="s">
        <v>5</v>
      </c>
      <c r="F6" s="1" t="s">
        <v>5</v>
      </c>
      <c r="G6" s="1" t="s">
        <v>5</v>
      </c>
      <c r="H6" s="1" t="s">
        <v>5</v>
      </c>
      <c r="I6" s="1" t="s">
        <v>5</v>
      </c>
      <c r="J6" s="1" t="s">
        <v>5</v>
      </c>
      <c r="K6" s="1" t="s">
        <v>5</v>
      </c>
      <c r="L6" s="1" t="s">
        <v>5</v>
      </c>
      <c r="M6" s="1" t="s">
        <v>5</v>
      </c>
    </row>
    <row r="7" spans="2:13" x14ac:dyDescent="0.2">
      <c r="B7" s="3" t="s">
        <v>631</v>
      </c>
      <c r="C7" s="1" t="s">
        <v>5</v>
      </c>
      <c r="D7" s="1" t="s">
        <v>5</v>
      </c>
      <c r="E7" s="1" t="s">
        <v>5</v>
      </c>
      <c r="F7" s="1" t="s">
        <v>5</v>
      </c>
      <c r="G7" s="1" t="s">
        <v>5</v>
      </c>
      <c r="H7" s="1" t="s">
        <v>5</v>
      </c>
      <c r="I7" s="1" t="s">
        <v>5</v>
      </c>
      <c r="J7" s="1" t="s">
        <v>5</v>
      </c>
      <c r="K7" s="1" t="s">
        <v>5</v>
      </c>
      <c r="L7" s="1" t="s">
        <v>5</v>
      </c>
      <c r="M7" s="1" t="s">
        <v>5</v>
      </c>
    </row>
    <row r="8" spans="2:13" x14ac:dyDescent="0.2">
      <c r="B8" s="1" t="s">
        <v>67</v>
      </c>
      <c r="C8" s="1" t="s">
        <v>68</v>
      </c>
      <c r="D8" s="1" t="s">
        <v>114</v>
      </c>
      <c r="E8" s="1" t="s">
        <v>167</v>
      </c>
      <c r="F8" s="1" t="s">
        <v>72</v>
      </c>
      <c r="G8" s="3" t="s">
        <v>117</v>
      </c>
      <c r="H8" s="3" t="s">
        <v>118</v>
      </c>
      <c r="I8" s="1" t="s">
        <v>75</v>
      </c>
      <c r="J8" s="1" t="s">
        <v>168</v>
      </c>
      <c r="K8" s="1" t="s">
        <v>76</v>
      </c>
      <c r="L8" s="1" t="s">
        <v>121</v>
      </c>
      <c r="M8" s="1" t="s">
        <v>5</v>
      </c>
    </row>
    <row r="9" spans="2:13" x14ac:dyDescent="0.2">
      <c r="B9" s="1" t="s">
        <v>5</v>
      </c>
      <c r="C9" s="1" t="s">
        <v>5</v>
      </c>
      <c r="D9" s="1" t="s">
        <v>5</v>
      </c>
      <c r="E9" s="1" t="s">
        <v>5</v>
      </c>
      <c r="F9" s="1" t="s">
        <v>5</v>
      </c>
      <c r="G9" s="3" t="s">
        <v>123</v>
      </c>
      <c r="H9" s="1" t="s">
        <v>5</v>
      </c>
      <c r="I9" s="1" t="s">
        <v>9</v>
      </c>
      <c r="J9" s="1" t="s">
        <v>10</v>
      </c>
      <c r="K9" s="1" t="s">
        <v>10</v>
      </c>
      <c r="L9" s="1" t="s">
        <v>10</v>
      </c>
      <c r="M9" s="1" t="s">
        <v>5</v>
      </c>
    </row>
    <row r="10" spans="2:13" x14ac:dyDescent="0.2">
      <c r="B10" s="1" t="s">
        <v>5</v>
      </c>
      <c r="C10" s="1" t="s">
        <v>11</v>
      </c>
      <c r="D10" s="1" t="s">
        <v>12</v>
      </c>
      <c r="E10" s="1" t="s">
        <v>78</v>
      </c>
      <c r="F10" s="1" t="s">
        <v>79</v>
      </c>
      <c r="G10" s="1" t="s">
        <v>80</v>
      </c>
      <c r="H10" s="1" t="s">
        <v>81</v>
      </c>
      <c r="I10" s="1" t="s">
        <v>82</v>
      </c>
      <c r="J10" s="1" t="s">
        <v>83</v>
      </c>
      <c r="K10" s="1" t="s">
        <v>84</v>
      </c>
      <c r="L10" s="1" t="s">
        <v>85</v>
      </c>
      <c r="M10" s="1" t="s">
        <v>5</v>
      </c>
    </row>
    <row r="11" spans="2:13" x14ac:dyDescent="0.2">
      <c r="B11" s="1" t="s">
        <v>632</v>
      </c>
      <c r="C11" s="1" t="s">
        <v>5</v>
      </c>
      <c r="D11" s="1" t="s">
        <v>5</v>
      </c>
      <c r="E11" s="1" t="s">
        <v>5</v>
      </c>
      <c r="F11" s="1" t="s">
        <v>5</v>
      </c>
      <c r="G11" s="39">
        <v>1230577</v>
      </c>
      <c r="H11" s="1" t="s">
        <v>5</v>
      </c>
      <c r="I11" s="39">
        <v>483.6</v>
      </c>
      <c r="J11" s="1" t="s">
        <v>5</v>
      </c>
      <c r="K11" s="38">
        <v>1</v>
      </c>
      <c r="L11" s="38">
        <v>1E-4</v>
      </c>
      <c r="M11" s="1" t="s">
        <v>5</v>
      </c>
    </row>
    <row r="12" spans="2:13" x14ac:dyDescent="0.2">
      <c r="B12" s="1" t="s">
        <v>633</v>
      </c>
      <c r="C12" s="1" t="s">
        <v>5</v>
      </c>
      <c r="D12" s="1" t="s">
        <v>5</v>
      </c>
      <c r="E12" s="1" t="s">
        <v>5</v>
      </c>
      <c r="F12" s="1" t="s">
        <v>5</v>
      </c>
      <c r="G12" s="39">
        <v>1230577</v>
      </c>
      <c r="H12" s="1" t="s">
        <v>5</v>
      </c>
      <c r="I12" s="39">
        <v>483.6</v>
      </c>
      <c r="J12" s="1" t="s">
        <v>5</v>
      </c>
      <c r="K12" s="38">
        <v>1</v>
      </c>
      <c r="L12" s="38">
        <v>1E-4</v>
      </c>
      <c r="M12" s="1" t="s">
        <v>5</v>
      </c>
    </row>
    <row r="13" spans="2:13" x14ac:dyDescent="0.2">
      <c r="B13" s="1" t="s">
        <v>634</v>
      </c>
      <c r="C13" s="1" t="s">
        <v>5</v>
      </c>
      <c r="D13" s="1" t="s">
        <v>5</v>
      </c>
      <c r="E13" s="1" t="s">
        <v>5</v>
      </c>
      <c r="F13" s="1" t="s">
        <v>5</v>
      </c>
      <c r="G13" s="1" t="s">
        <v>5</v>
      </c>
      <c r="H13" s="1" t="s">
        <v>5</v>
      </c>
      <c r="I13" s="1" t="s">
        <v>5</v>
      </c>
      <c r="J13" s="1" t="s">
        <v>5</v>
      </c>
      <c r="K13" s="1" t="s">
        <v>5</v>
      </c>
      <c r="L13" s="1" t="s">
        <v>5</v>
      </c>
      <c r="M13" s="1" t="s">
        <v>5</v>
      </c>
    </row>
    <row r="14" spans="2:13" x14ac:dyDescent="0.2">
      <c r="B14" s="40" t="s">
        <v>635</v>
      </c>
      <c r="C14" s="41">
        <v>1171677</v>
      </c>
      <c r="D14" s="40" t="s">
        <v>133</v>
      </c>
      <c r="E14" s="40" t="s">
        <v>227</v>
      </c>
      <c r="F14" s="40" t="s">
        <v>91</v>
      </c>
      <c r="G14" s="43">
        <v>38300</v>
      </c>
      <c r="H14" s="43">
        <v>76.2</v>
      </c>
      <c r="I14" s="43">
        <v>29.18</v>
      </c>
      <c r="J14" s="42">
        <v>1.47E-2</v>
      </c>
      <c r="K14" s="42">
        <v>6.0299999999999999E-2</v>
      </c>
      <c r="L14" s="42">
        <v>0</v>
      </c>
      <c r="M14" s="40" t="s">
        <v>5</v>
      </c>
    </row>
    <row r="15" spans="2:13" x14ac:dyDescent="0.2">
      <c r="B15" s="40" t="s">
        <v>636</v>
      </c>
      <c r="C15" s="41">
        <v>1169903</v>
      </c>
      <c r="D15" s="40" t="s">
        <v>133</v>
      </c>
      <c r="E15" s="40" t="s">
        <v>408</v>
      </c>
      <c r="F15" s="40" t="s">
        <v>91</v>
      </c>
      <c r="G15" s="43">
        <v>34900</v>
      </c>
      <c r="H15" s="43">
        <v>1.9</v>
      </c>
      <c r="I15" s="43">
        <v>0.66</v>
      </c>
      <c r="J15" s="42">
        <v>4.7000000000000002E-3</v>
      </c>
      <c r="K15" s="42">
        <v>1.4E-3</v>
      </c>
      <c r="L15" s="42">
        <v>0</v>
      </c>
      <c r="M15" s="40" t="s">
        <v>5</v>
      </c>
    </row>
    <row r="16" spans="2:13" x14ac:dyDescent="0.2">
      <c r="B16" s="40" t="s">
        <v>637</v>
      </c>
      <c r="C16" s="41">
        <v>1175579</v>
      </c>
      <c r="D16" s="40" t="s">
        <v>133</v>
      </c>
      <c r="E16" s="40" t="s">
        <v>408</v>
      </c>
      <c r="F16" s="40" t="s">
        <v>91</v>
      </c>
      <c r="G16" s="43">
        <v>635700</v>
      </c>
      <c r="H16" s="43">
        <v>20.399999999999999</v>
      </c>
      <c r="I16" s="43">
        <v>129.68</v>
      </c>
      <c r="J16" s="42">
        <v>6.3600000000000004E-2</v>
      </c>
      <c r="K16" s="42">
        <v>0.26819999999999999</v>
      </c>
      <c r="L16" s="42">
        <v>0</v>
      </c>
      <c r="M16" s="40" t="s">
        <v>5</v>
      </c>
    </row>
    <row r="17" spans="2:13" x14ac:dyDescent="0.2">
      <c r="B17" s="40" t="s">
        <v>638</v>
      </c>
      <c r="C17" s="41">
        <v>1175587</v>
      </c>
      <c r="D17" s="40" t="s">
        <v>133</v>
      </c>
      <c r="E17" s="40" t="s">
        <v>408</v>
      </c>
      <c r="F17" s="40" t="s">
        <v>91</v>
      </c>
      <c r="G17" s="43">
        <v>312800</v>
      </c>
      <c r="H17" s="43">
        <v>52.1</v>
      </c>
      <c r="I17" s="43">
        <v>162.97</v>
      </c>
      <c r="J17" s="42">
        <v>3.1300000000000001E-2</v>
      </c>
      <c r="K17" s="42">
        <v>0.33700000000000002</v>
      </c>
      <c r="L17" s="42">
        <v>0</v>
      </c>
      <c r="M17" s="40" t="s">
        <v>5</v>
      </c>
    </row>
    <row r="18" spans="2:13" x14ac:dyDescent="0.2">
      <c r="B18" s="40" t="s">
        <v>639</v>
      </c>
      <c r="C18" s="41">
        <v>1178508</v>
      </c>
      <c r="D18" s="40" t="s">
        <v>133</v>
      </c>
      <c r="E18" s="40" t="s">
        <v>421</v>
      </c>
      <c r="F18" s="40" t="s">
        <v>91</v>
      </c>
      <c r="G18" s="43">
        <v>149400</v>
      </c>
      <c r="H18" s="43">
        <v>64.400000000000006</v>
      </c>
      <c r="I18" s="43">
        <v>96.21</v>
      </c>
      <c r="J18" s="42">
        <v>2.86E-2</v>
      </c>
      <c r="K18" s="42">
        <v>0.19889999999999999</v>
      </c>
      <c r="L18" s="42">
        <v>0</v>
      </c>
      <c r="M18" s="40" t="s">
        <v>5</v>
      </c>
    </row>
    <row r="19" spans="2:13" x14ac:dyDescent="0.2">
      <c r="B19" s="40" t="s">
        <v>640</v>
      </c>
      <c r="C19" s="41">
        <v>1173152</v>
      </c>
      <c r="D19" s="40" t="s">
        <v>133</v>
      </c>
      <c r="E19" s="40" t="s">
        <v>357</v>
      </c>
      <c r="F19" s="40" t="s">
        <v>91</v>
      </c>
      <c r="G19" s="43">
        <v>4269</v>
      </c>
      <c r="H19" s="43">
        <v>179.3</v>
      </c>
      <c r="I19" s="43">
        <v>7.65</v>
      </c>
      <c r="J19" s="42">
        <v>5.7999999999999996E-3</v>
      </c>
      <c r="K19" s="42">
        <v>1.5800000000000002E-2</v>
      </c>
      <c r="L19" s="42">
        <v>0</v>
      </c>
      <c r="M19" s="40" t="s">
        <v>5</v>
      </c>
    </row>
    <row r="20" spans="2:13" x14ac:dyDescent="0.2">
      <c r="B20" s="40" t="s">
        <v>641</v>
      </c>
      <c r="C20" s="41">
        <v>1155746</v>
      </c>
      <c r="D20" s="40" t="s">
        <v>133</v>
      </c>
      <c r="E20" s="40" t="s">
        <v>292</v>
      </c>
      <c r="F20" s="40" t="s">
        <v>91</v>
      </c>
      <c r="G20" s="43">
        <v>20</v>
      </c>
      <c r="H20" s="43">
        <v>1.6</v>
      </c>
      <c r="I20" s="43">
        <v>0</v>
      </c>
      <c r="J20" s="42">
        <v>0</v>
      </c>
      <c r="K20" s="42">
        <v>0</v>
      </c>
      <c r="L20" s="42">
        <v>0</v>
      </c>
      <c r="M20" s="40" t="s">
        <v>5</v>
      </c>
    </row>
    <row r="21" spans="2:13" x14ac:dyDescent="0.2">
      <c r="B21" s="40" t="s">
        <v>642</v>
      </c>
      <c r="C21" s="41">
        <v>1176247</v>
      </c>
      <c r="D21" s="40" t="s">
        <v>133</v>
      </c>
      <c r="E21" s="40" t="s">
        <v>357</v>
      </c>
      <c r="F21" s="40" t="s">
        <v>91</v>
      </c>
      <c r="G21" s="43">
        <v>55188</v>
      </c>
      <c r="H21" s="43">
        <v>103.7</v>
      </c>
      <c r="I21" s="43">
        <v>57.23</v>
      </c>
      <c r="J21" s="42">
        <v>4.4499999999999998E-2</v>
      </c>
      <c r="K21" s="42">
        <v>0.1183</v>
      </c>
      <c r="L21" s="42">
        <v>0</v>
      </c>
      <c r="M21" s="40" t="s">
        <v>5</v>
      </c>
    </row>
    <row r="22" spans="2:13" x14ac:dyDescent="0.2">
      <c r="B22" s="1" t="s">
        <v>177</v>
      </c>
      <c r="C22" s="1" t="s">
        <v>5</v>
      </c>
      <c r="D22" s="1" t="s">
        <v>5</v>
      </c>
      <c r="E22" s="1" t="s">
        <v>5</v>
      </c>
      <c r="F22" s="1" t="s">
        <v>5</v>
      </c>
      <c r="G22" s="39">
        <v>0</v>
      </c>
      <c r="H22" s="1" t="s">
        <v>5</v>
      </c>
      <c r="I22" s="39">
        <v>0</v>
      </c>
      <c r="J22" s="1" t="s">
        <v>5</v>
      </c>
      <c r="K22" s="38">
        <v>0</v>
      </c>
      <c r="L22" s="38">
        <v>0</v>
      </c>
      <c r="M22" s="1" t="s">
        <v>5</v>
      </c>
    </row>
    <row r="23" spans="2:13" x14ac:dyDescent="0.2">
      <c r="B23" s="1" t="s">
        <v>643</v>
      </c>
      <c r="C23" s="1" t="s">
        <v>5</v>
      </c>
      <c r="D23" s="1" t="s">
        <v>5</v>
      </c>
      <c r="E23" s="1" t="s">
        <v>5</v>
      </c>
      <c r="F23" s="1" t="s">
        <v>5</v>
      </c>
      <c r="G23" s="1" t="s">
        <v>5</v>
      </c>
      <c r="H23" s="1" t="s">
        <v>5</v>
      </c>
      <c r="I23" s="1" t="s">
        <v>5</v>
      </c>
      <c r="J23" s="1" t="s">
        <v>5</v>
      </c>
      <c r="K23" s="1" t="s">
        <v>5</v>
      </c>
      <c r="L23" s="1" t="s">
        <v>5</v>
      </c>
      <c r="M23" s="1" t="s">
        <v>5</v>
      </c>
    </row>
    <row r="24" spans="2:13" x14ac:dyDescent="0.2">
      <c r="B24" s="36" t="s">
        <v>111</v>
      </c>
    </row>
    <row r="25" spans="2:13" x14ac:dyDescent="0.2">
      <c r="B25" s="36" t="s">
        <v>161</v>
      </c>
    </row>
    <row r="26" spans="2:13" x14ac:dyDescent="0.2">
      <c r="B26" s="36" t="s">
        <v>162</v>
      </c>
    </row>
    <row r="27" spans="2:13" x14ac:dyDescent="0.2">
      <c r="B27" s="36" t="s">
        <v>163</v>
      </c>
    </row>
    <row r="28" spans="2:13" x14ac:dyDescent="0.2">
      <c r="B28" s="54" t="s">
        <v>65</v>
      </c>
      <c r="C28" s="46"/>
      <c r="D28" s="46"/>
      <c r="E28" s="46"/>
      <c r="F28" s="46"/>
      <c r="G28" s="46"/>
      <c r="H28" s="46"/>
      <c r="I28" s="46"/>
      <c r="J28" s="46"/>
      <c r="K28" s="46"/>
      <c r="L28" s="46"/>
      <c r="M28" s="46"/>
    </row>
  </sheetData>
  <mergeCells count="1">
    <mergeCell ref="B28:M2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30</vt:i4>
      </vt:variant>
    </vt:vector>
  </HeadingPairs>
  <TitlesOfParts>
    <vt:vector size="30" baseType="lpstr">
      <vt:lpstr>סכום נכסי הקרן</vt:lpstr>
      <vt:lpstr>מזומנים</vt:lpstr>
      <vt:lpstr>תעודות התחייבות ממשלתיות</vt:lpstr>
      <vt:lpstr>תעודות חוב מסחריות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מורן אלוש</cp:lastModifiedBy>
  <dcterms:created xsi:type="dcterms:W3CDTF">2022-10-23T11:47:40Z</dcterms:created>
  <dcterms:modified xsi:type="dcterms:W3CDTF">2022-10-31T13:30:25Z</dcterms:modified>
</cp:coreProperties>
</file>