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0" yWindow="32760" windowWidth="28800" windowHeight="12195" activeTab="3"/>
  </bookViews>
  <sheets>
    <sheet name="כלנית 60+" sheetId="1" r:id="rId1"/>
    <sheet name="כלנית עד 50" sheetId="2" r:id="rId2"/>
    <sheet name="כלנית 50-60" sheetId="3" r:id="rId3"/>
    <sheet name="עיקרי מדיניות השקעות אחראיות" sheetId="4" r:id="rId4"/>
  </sheets>
  <definedNames/>
  <calcPr fullCalcOnLoad="1"/>
</workbook>
</file>

<file path=xl/sharedStrings.xml><?xml version="1.0" encoding="utf-8"?>
<sst xmlns="http://schemas.openxmlformats.org/spreadsheetml/2006/main" count="103" uniqueCount="59">
  <si>
    <t>אפיק השקעה</t>
  </si>
  <si>
    <t>גבולות שיעור החשיפה הצפויה</t>
  </si>
  <si>
    <t xml:space="preserve">מדד ייחוס </t>
  </si>
  <si>
    <t>מניות (תעודות סל, אופציות, קרנות נאמנות)</t>
  </si>
  <si>
    <t xml:space="preserve"> +/-   6%</t>
  </si>
  <si>
    <t xml:space="preserve"> אג"ח ממשלתי</t>
  </si>
  <si>
    <t xml:space="preserve">  +/-   5%</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</si>
  <si>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</si>
  <si>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</si>
  <si>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</si>
  <si>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</si>
  <si>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</si>
  <si>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</si>
  <si>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</si>
  <si>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</si>
  <si>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12%-24%</t>
  </si>
  <si>
    <t>0%-6%</t>
  </si>
  <si>
    <t>2%-12%</t>
  </si>
  <si>
    <t xml:space="preserve"> 4% - 16%</t>
  </si>
  <si>
    <t>5%-15%</t>
  </si>
  <si>
    <t xml:space="preserve"> 12% - 24%</t>
  </si>
  <si>
    <t>3%-13%</t>
  </si>
  <si>
    <t>1%-11%</t>
  </si>
  <si>
    <t>אחר (קרנות השקעה פרטיות, קרנות נדל"ן, מכשירים מובנים)*</t>
  </si>
  <si>
    <t>טווח סטיה  +/-</t>
  </si>
  <si>
    <t>עו"ש, פר"י, פק"מ**</t>
  </si>
  <si>
    <t xml:space="preserve">מדד ת"א 125 - 30%                                                  MSCI AC - 70% </t>
  </si>
  <si>
    <t>ממשלתי שקלי 2-5 שנים- 60% 
ממשלתי צמוד 2-5 שנים - 40%</t>
  </si>
  <si>
    <t>מדד תל בונד 60 - 60%
תל בונד שקלי - 30%
 bloomberg us corporate 1-10 bond index 10%</t>
  </si>
  <si>
    <t xml:space="preserve"> S&amp;P - 50% ת"א 90 -25% ריבית ליבור + 3% - 25% </t>
  </si>
  <si>
    <t>טווח סטיה +/-</t>
  </si>
  <si>
    <t>48%-60%</t>
  </si>
  <si>
    <t>13%-23%</t>
  </si>
  <si>
    <t>13%-25%</t>
  </si>
  <si>
    <t>14%-26%</t>
  </si>
  <si>
    <t>37%-47%</t>
  </si>
  <si>
    <t>24%-36%</t>
  </si>
  <si>
    <t>20%-30%</t>
  </si>
  <si>
    <t xml:space="preserve">14%-26% </t>
  </si>
  <si>
    <t xml:space="preserve">עיקרי מדיניות - השקעות אחראיות </t>
  </si>
  <si>
    <r>
      <t>1.</t>
    </r>
    <r>
      <rPr>
        <sz val="7"/>
        <rFont val="Times New Roman"/>
        <family val="1"/>
      </rPr>
      <t xml:space="preserve">      </t>
    </r>
    <r>
      <rPr>
        <sz val="12"/>
        <rFont val="David"/>
        <family val="2"/>
      </rPr>
      <t xml:space="preserve">במסגרת ביצוע השקעות החברה תבחן, בין היתר, שיקולים הנוגעים להיבטים סביבתיים, חברתיים והיבטי ממשל תאגידי (להלן – </t>
    </r>
    <r>
      <rPr>
        <b/>
        <sz val="12"/>
        <rFont val="David"/>
        <family val="2"/>
      </rPr>
      <t>שיקולי ESG</t>
    </r>
    <r>
      <rPr>
        <sz val="12"/>
        <rFont val="David"/>
        <family val="2"/>
      </rPr>
      <t>).</t>
    </r>
  </si>
  <si>
    <r>
      <t>2.</t>
    </r>
    <r>
      <rPr>
        <sz val="7"/>
        <rFont val="Times New Roman"/>
        <family val="1"/>
      </rPr>
      <t xml:space="preserve">      </t>
    </r>
    <r>
      <rPr>
        <sz val="12"/>
        <rFont val="David"/>
        <family val="2"/>
      </rPr>
      <t xml:space="preserve">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r>
  </si>
  <si>
    <r>
      <t>3.</t>
    </r>
    <r>
      <rPr>
        <sz val="7"/>
        <rFont val="Times New Roman"/>
        <family val="1"/>
      </rPr>
      <t xml:space="preserve">      </t>
    </r>
    <r>
      <rPr>
        <sz val="12"/>
        <rFont val="David"/>
        <family val="2"/>
      </rPr>
      <t xml:space="preserve">בהשקעה בתאגידים בעלי פוטנציאל להתממשות של </t>
    </r>
    <r>
      <rPr>
        <b/>
        <sz val="12"/>
        <rFont val="David"/>
        <family val="2"/>
      </rPr>
      <t>סיכוני סביבה ואקלים</t>
    </r>
    <r>
      <rPr>
        <sz val="12"/>
        <rFont val="David"/>
        <family val="2"/>
      </rPr>
      <t xml:space="preserve"> יילקחו בחשבון במסגרת התמחור של ההשקעה הסיכונים הסביבתיים ואופן ההתמודדות של התאגיד נשוא ההשקעה מול סיכונים אלו. </t>
    </r>
  </si>
  <si>
    <r>
      <t>4.</t>
    </r>
    <r>
      <rPr>
        <sz val="7"/>
        <rFont val="Times New Roman"/>
        <family val="1"/>
      </rPr>
      <t xml:space="preserve">      </t>
    </r>
    <r>
      <rPr>
        <sz val="12"/>
        <rFont val="David"/>
        <family val="2"/>
      </rPr>
      <t xml:space="preserve">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r>
  </si>
  <si>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</si>
  <si>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</si>
  <si>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r>
      <t>5.</t>
    </r>
    <r>
      <rPr>
        <sz val="7"/>
        <rFont val="Times New Roman"/>
        <family val="1"/>
      </rPr>
      <t xml:space="preserve">      </t>
    </r>
    <r>
      <rPr>
        <sz val="12"/>
        <rFont val="David"/>
        <family val="2"/>
      </rPr>
      <t>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r>
  </si>
  <si>
    <r>
      <t>6.</t>
    </r>
    <r>
      <rPr>
        <sz val="7"/>
        <rFont val="Times New Roman"/>
        <family val="1"/>
      </rPr>
      <t xml:space="preserve">      </t>
    </r>
    <r>
      <rPr>
        <sz val="12"/>
        <rFont val="David"/>
        <family val="2"/>
      </rPr>
      <t>החברה תימנע מביצוע השקעות במדינות שלגביהן חל איסור לבצע השקעה ו/או במדינות אשר מופעלות לגביהן סנקציות על ידי מוסדות בינלאומיים.</t>
    </r>
  </si>
  <si>
    <r>
      <t>7.</t>
    </r>
    <r>
      <rPr>
        <sz val="7"/>
        <rFont val="Times New Roman"/>
        <family val="1"/>
      </rPr>
      <t xml:space="preserve">      </t>
    </r>
    <r>
      <rPr>
        <sz val="12"/>
        <rFont val="David"/>
        <family val="2"/>
      </rPr>
      <t xml:space="preserve">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r>
  </si>
  <si>
    <r>
      <t>8.</t>
    </r>
    <r>
      <rPr>
        <sz val="7"/>
        <rFont val="Times New Roman"/>
        <family val="1"/>
      </rPr>
      <t xml:space="preserve">      </t>
    </r>
    <r>
      <rPr>
        <sz val="12"/>
        <rFont val="David"/>
        <family val="2"/>
      </rPr>
      <t xml:space="preserve">מדיניות זו תקפה להשקעות ישירות חדשות המבוצעות על ידי החברה ואינה מתייחסת להשקעות במוצרי מדדים ומנהלי תיקים חיצוניים. </t>
    </r>
  </si>
  <si>
    <r>
      <t>9.</t>
    </r>
    <r>
      <rPr>
        <sz val="7"/>
        <rFont val="Times New Roman"/>
        <family val="1"/>
      </rPr>
      <t xml:space="preserve">      </t>
    </r>
    <r>
      <rPr>
        <sz val="12"/>
        <rFont val="David"/>
        <family val="2"/>
      </rPr>
      <t>מידע נוסף ביחס לשיקולי ממשל תאגידי – ראה באתר האינטרנט של החברה.</t>
    </r>
  </si>
  <si>
    <t>מעודכן ליום 14.12.2022</t>
  </si>
  <si>
    <t>שיעור חשיפה ליום 
31.12.2022</t>
  </si>
  <si>
    <t>שיעור חשיפה רצוי לשנת2023</t>
  </si>
  <si>
    <t>מדיניות השקעה צפויה לשנת 2023 - קופת גמל כלנית - מסלול לבני 60 ומעלה</t>
  </si>
  <si>
    <t>מדיניות השקעה צפויה לשנת 2023 - קופת גמל כלנית - מסלול לבני 50 ומטה</t>
  </si>
  <si>
    <t>שיעור חשיפה רצוי לשנת 2023</t>
  </si>
  <si>
    <t>מדיניות השקעה צפויה לשנת 2023 - קופת גמל כלנית - מסלול לבני 50 עד 60</t>
  </si>
  <si>
    <t xml:space="preserve">35%-47%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</si>
</sst>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43">
    <font>
      <sz val="10"/>
      <name val="Arial"/>
      <family val="0"/>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b/>
      <u val="single"/>
      <sz val="16"/>
      <name val="David"/>
      <family val="2"/>
    </font>
    <font>
      <sz val="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4" fillId="3" borderId="0" applyNumberFormat="0" applyBorder="0" applyAlignment="0" applyProtection="0"/>
    <xf numFmtId="0" fontId="26" fillId="4" borderId="0" applyNumberFormat="0" applyBorder="0" applyAlignment="0" applyProtection="0"/>
    <xf numFmtId="0" fontId="4" fillId="5" borderId="0" applyNumberFormat="0" applyBorder="0" applyAlignment="0" applyProtection="0"/>
    <xf numFmtId="0" fontId="26" fillId="6" borderId="0" applyNumberFormat="0" applyBorder="0" applyAlignment="0" applyProtection="0"/>
    <xf numFmtId="0" fontId="4" fillId="7" borderId="0" applyNumberFormat="0" applyBorder="0" applyAlignment="0" applyProtection="0"/>
    <xf numFmtId="0" fontId="26" fillId="8" borderId="0" applyNumberFormat="0" applyBorder="0" applyAlignment="0" applyProtection="0"/>
    <xf numFmtId="0" fontId="4" fillId="9" borderId="0" applyNumberFormat="0" applyBorder="0" applyAlignment="0" applyProtection="0"/>
    <xf numFmtId="0" fontId="26" fillId="10" borderId="0" applyNumberFormat="0" applyBorder="0" applyAlignment="0" applyProtection="0"/>
    <xf numFmtId="0" fontId="4" fillId="11" borderId="0" applyNumberFormat="0" applyBorder="0" applyAlignment="0" applyProtection="0"/>
    <xf numFmtId="0" fontId="26"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6" fillId="20" borderId="0" applyNumberFormat="0" applyBorder="0" applyAlignment="0" applyProtection="0"/>
    <xf numFmtId="0" fontId="4"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4" fillId="25" borderId="0" applyNumberFormat="0" applyBorder="0" applyAlignment="0" applyProtection="0"/>
    <xf numFmtId="0" fontId="26" fillId="26" borderId="0" applyNumberFormat="0" applyBorder="0" applyAlignment="0" applyProtection="0"/>
    <xf numFmtId="0" fontId="4" fillId="9" borderId="0" applyNumberFormat="0" applyBorder="0" applyAlignment="0" applyProtection="0"/>
    <xf numFmtId="0" fontId="26" fillId="27" borderId="0" applyNumberFormat="0" applyBorder="0" applyAlignment="0" applyProtection="0"/>
    <xf numFmtId="0" fontId="4" fillId="21" borderId="0" applyNumberFormat="0" applyBorder="0" applyAlignment="0" applyProtection="0"/>
    <xf numFmtId="0" fontId="2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17"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27" fillId="34" borderId="0" applyNumberFormat="0" applyBorder="0" applyAlignment="0" applyProtection="0"/>
    <xf numFmtId="0" fontId="5" fillId="35" borderId="0" applyNumberFormat="0" applyBorder="0" applyAlignment="0" applyProtection="0"/>
    <xf numFmtId="0" fontId="27" fillId="36" borderId="0" applyNumberFormat="0" applyBorder="0" applyAlignment="0" applyProtection="0"/>
    <xf numFmtId="0" fontId="5" fillId="23" borderId="0" applyNumberFormat="0" applyBorder="0" applyAlignment="0" applyProtection="0"/>
    <xf numFmtId="0" fontId="27" fillId="37" borderId="0" applyNumberFormat="0" applyBorder="0" applyAlignment="0" applyProtection="0"/>
    <xf numFmtId="0" fontId="5" fillId="25" borderId="0" applyNumberFormat="0" applyBorder="0" applyAlignment="0" applyProtection="0"/>
    <xf numFmtId="0" fontId="27" fillId="38" borderId="0" applyNumberFormat="0" applyBorder="0" applyAlignment="0" applyProtection="0"/>
    <xf numFmtId="0" fontId="5" fillId="39" borderId="0" applyNumberFormat="0" applyBorder="0" applyAlignment="0" applyProtection="0"/>
    <xf numFmtId="0" fontId="27" fillId="40" borderId="0" applyNumberFormat="0" applyBorder="0" applyAlignment="0" applyProtection="0"/>
    <xf numFmtId="0" fontId="5" fillId="41" borderId="0" applyNumberFormat="0" applyBorder="0" applyAlignment="0" applyProtection="0"/>
    <xf numFmtId="0" fontId="27"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27" fillId="48" borderId="0" applyNumberFormat="0" applyBorder="0" applyAlignment="0" applyProtection="0"/>
    <xf numFmtId="0" fontId="5" fillId="49" borderId="0" applyNumberFormat="0" applyBorder="0" applyAlignment="0" applyProtection="0"/>
    <xf numFmtId="0" fontId="27" fillId="50" borderId="0" applyNumberFormat="0" applyBorder="0" applyAlignment="0" applyProtection="0"/>
    <xf numFmtId="0" fontId="5" fillId="51" borderId="0" applyNumberFormat="0" applyBorder="0" applyAlignment="0" applyProtection="0"/>
    <xf numFmtId="0" fontId="27" fillId="52" borderId="0" applyNumberFormat="0" applyBorder="0" applyAlignment="0" applyProtection="0"/>
    <xf numFmtId="0" fontId="5" fillId="53" borderId="0" applyNumberFormat="0" applyBorder="0" applyAlignment="0" applyProtection="0"/>
    <xf numFmtId="0" fontId="27" fillId="54" borderId="0" applyNumberFormat="0" applyBorder="0" applyAlignment="0" applyProtection="0"/>
    <xf numFmtId="0" fontId="5" fillId="39" borderId="0" applyNumberFormat="0" applyBorder="0" applyAlignment="0" applyProtection="0"/>
    <xf numFmtId="0" fontId="27" fillId="55" borderId="0" applyNumberFormat="0" applyBorder="0" applyAlignment="0" applyProtection="0"/>
    <xf numFmtId="0" fontId="5" fillId="41" borderId="0" applyNumberFormat="0" applyBorder="0" applyAlignment="0" applyProtection="0"/>
    <xf numFmtId="0" fontId="27" fillId="56" borderId="0" applyNumberFormat="0" applyBorder="0" applyAlignment="0" applyProtection="0"/>
    <xf numFmtId="0" fontId="5" fillId="57" borderId="0" applyNumberFormat="0" applyBorder="0" applyAlignment="0" applyProtection="0"/>
    <xf numFmtId="0" fontId="28" fillId="58" borderId="0" applyNumberFormat="0" applyBorder="0" applyAlignment="0" applyProtection="0"/>
    <xf numFmtId="0" fontId="18" fillId="5" borderId="0" applyNumberFormat="0" applyBorder="0" applyAlignment="0" applyProtection="0"/>
    <xf numFmtId="0" fontId="29" fillId="59" borderId="1" applyNumberFormat="0" applyAlignment="0" applyProtection="0"/>
    <xf numFmtId="0" fontId="6" fillId="60" borderId="2" applyNumberFormat="0" applyAlignment="0" applyProtection="0"/>
    <xf numFmtId="0" fontId="30" fillId="61" borderId="3" applyNumberFormat="0" applyAlignment="0" applyProtection="0"/>
    <xf numFmtId="0" fontId="19" fillId="62" borderId="4" applyNumberFormat="0" applyAlignment="0" applyProtection="0"/>
    <xf numFmtId="43"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63" borderId="0" applyNumberFormat="0" applyBorder="0" applyAlignment="0" applyProtection="0"/>
    <xf numFmtId="0" fontId="7" fillId="7" borderId="0" applyNumberFormat="0" applyBorder="0" applyAlignment="0" applyProtection="0"/>
    <xf numFmtId="0" fontId="33" fillId="0" borderId="5" applyNumberFormat="0" applyFill="0" applyAlignment="0" applyProtection="0"/>
    <xf numFmtId="0" fontId="11" fillId="0" borderId="6" applyNumberFormat="0" applyFill="0" applyAlignment="0" applyProtection="0"/>
    <xf numFmtId="0" fontId="34" fillId="0" borderId="7" applyNumberFormat="0" applyFill="0" applyAlignment="0" applyProtection="0"/>
    <xf numFmtId="0" fontId="12" fillId="0" borderId="8" applyNumberFormat="0" applyFill="0" applyAlignment="0" applyProtection="0"/>
    <xf numFmtId="0" fontId="35" fillId="0" borderId="9" applyNumberFormat="0" applyFill="0" applyAlignment="0" applyProtection="0"/>
    <xf numFmtId="0" fontId="13" fillId="0" borderId="10" applyNumberFormat="0" applyFill="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36" fillId="64" borderId="1" applyNumberFormat="0" applyAlignment="0" applyProtection="0"/>
    <xf numFmtId="0" fontId="17" fillId="13" borderId="2" applyNumberFormat="0" applyAlignment="0" applyProtection="0"/>
    <xf numFmtId="0" fontId="37" fillId="0" borderId="11" applyNumberFormat="0" applyFill="0" applyAlignment="0" applyProtection="0"/>
    <xf numFmtId="0" fontId="20" fillId="0" borderId="12" applyNumberFormat="0" applyFill="0" applyAlignment="0" applyProtection="0"/>
    <xf numFmtId="0" fontId="38" fillId="65" borderId="0" applyNumberFormat="0" applyBorder="0" applyAlignment="0" applyProtection="0"/>
    <xf numFmtId="0" fontId="14" fillId="66" borderId="0" applyNumberFormat="0" applyBorder="0" applyAlignment="0" applyProtection="0"/>
    <xf numFmtId="0" fontId="0" fillId="0" borderId="0">
      <alignment/>
      <protection/>
    </xf>
    <xf numFmtId="0" fontId="26" fillId="0" borderId="0">
      <alignment/>
      <protection/>
    </xf>
    <xf numFmtId="0" fontId="4" fillId="0" borderId="0">
      <alignment/>
      <protection/>
    </xf>
    <xf numFmtId="0" fontId="26" fillId="67" borderId="13" applyNumberFormat="0" applyFont="0" applyAlignment="0" applyProtection="0"/>
    <xf numFmtId="0" fontId="4" fillId="68" borderId="14" applyNumberFormat="0" applyAlignment="0" applyProtection="0"/>
    <xf numFmtId="0" fontId="39" fillId="59" borderId="15" applyNumberFormat="0" applyAlignment="0" applyProtection="0"/>
    <xf numFmtId="0" fontId="16" fillId="60"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0" borderId="17" applyNumberFormat="0" applyFill="0" applyAlignment="0" applyProtection="0"/>
    <xf numFmtId="0" fontId="15" fillId="0" borderId="18"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7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73" borderId="14" applyNumberFormat="0" applyFont="0" applyAlignment="0" applyProtection="0"/>
    <xf numFmtId="0" fontId="6" fillId="74" borderId="2" applyNumberFormat="0" applyAlignment="0" applyProtection="0"/>
    <xf numFmtId="0" fontId="7" fillId="16"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8"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42" fontId="0" fillId="0" borderId="0" applyFont="0" applyFill="0" applyBorder="0" applyAlignment="0" applyProtection="0"/>
    <xf numFmtId="0" fontId="14" fillId="75" borderId="0" applyNumberFormat="0" applyBorder="0" applyAlignment="0" applyProtection="0"/>
    <xf numFmtId="0" fontId="15" fillId="0" borderId="18" applyNumberFormat="0" applyFill="0" applyAlignment="0" applyProtection="0"/>
    <xf numFmtId="0" fontId="16" fillId="74" borderId="16" applyNumberFormat="0" applyAlignment="0" applyProtection="0"/>
    <xf numFmtId="41" fontId="0" fillId="0" borderId="0" applyFont="0" applyFill="0" applyBorder="0" applyAlignment="0" applyProtection="0"/>
    <xf numFmtId="0" fontId="17" fillId="19" borderId="2" applyNumberFormat="0" applyAlignment="0" applyProtection="0"/>
    <xf numFmtId="0" fontId="18" fillId="15" borderId="0" applyNumberFormat="0" applyBorder="0" applyAlignment="0" applyProtection="0"/>
    <xf numFmtId="0" fontId="19" fillId="76" borderId="4" applyNumberFormat="0" applyAlignment="0" applyProtection="0"/>
    <xf numFmtId="0" fontId="20" fillId="0" borderId="12" applyNumberFormat="0" applyFill="0" applyAlignment="0" applyProtection="0"/>
  </cellStyleXfs>
  <cellXfs count="32">
    <xf numFmtId="0" fontId="0" fillId="0" borderId="0" xfId="0" applyAlignment="1">
      <alignment/>
    </xf>
    <xf numFmtId="0" fontId="1" fillId="0" borderId="19" xfId="0" applyFont="1" applyFill="1" applyBorder="1" applyAlignment="1">
      <alignment horizontal="center" wrapText="1"/>
    </xf>
    <xf numFmtId="9" fontId="0" fillId="0" borderId="19" xfId="0" applyNumberFormat="1" applyFont="1" applyFill="1" applyBorder="1" applyAlignment="1">
      <alignment horizontal="center"/>
    </xf>
    <xf numFmtId="0" fontId="1" fillId="0" borderId="19" xfId="0" applyFont="1" applyFill="1" applyBorder="1" applyAlignment="1">
      <alignment horizontal="center" vertical="center" wrapText="1"/>
    </xf>
    <xf numFmtId="9" fontId="0" fillId="0" borderId="19" xfId="0" applyNumberFormat="1" applyFont="1" applyFill="1" applyBorder="1" applyAlignment="1">
      <alignment horizontal="center" vertical="center"/>
    </xf>
    <xf numFmtId="0" fontId="1" fillId="0" borderId="19" xfId="0" applyFont="1" applyFill="1" applyBorder="1" applyAlignment="1">
      <alignment horizontal="center"/>
    </xf>
    <xf numFmtId="0" fontId="0" fillId="0" borderId="0" xfId="0" applyFont="1" applyFill="1" applyBorder="1" applyAlignment="1">
      <alignment/>
    </xf>
    <xf numFmtId="0" fontId="1" fillId="77" borderId="19" xfId="0" applyFont="1" applyFill="1" applyBorder="1" applyAlignment="1">
      <alignment horizontal="center"/>
    </xf>
    <xf numFmtId="0" fontId="1" fillId="77" borderId="19" xfId="0" applyFont="1" applyFill="1" applyBorder="1" applyAlignment="1">
      <alignment horizontal="center" wrapText="1"/>
    </xf>
    <xf numFmtId="0" fontId="0" fillId="0" borderId="0" xfId="0" applyFont="1" applyFill="1" applyBorder="1" applyAlignment="1">
      <alignment horizontal="right"/>
    </xf>
    <xf numFmtId="0" fontId="22" fillId="0" borderId="0" xfId="0" applyFont="1" applyFill="1" applyBorder="1" applyAlignment="1">
      <alignment/>
    </xf>
    <xf numFmtId="9" fontId="0" fillId="0" borderId="20" xfId="0" applyNumberFormat="1" applyFont="1" applyFill="1" applyBorder="1" applyAlignment="1">
      <alignment horizontal="center"/>
    </xf>
    <xf numFmtId="9" fontId="0" fillId="0" borderId="19" xfId="108" applyNumberFormat="1" applyFont="1" applyFill="1" applyBorder="1" applyAlignment="1">
      <alignment horizontal="center"/>
      <protection/>
    </xf>
    <xf numFmtId="9" fontId="0" fillId="0" borderId="19" xfId="108" applyNumberFormat="1" applyFont="1" applyFill="1" applyBorder="1" applyAlignment="1">
      <alignment horizontal="center" vertical="center"/>
      <protection/>
    </xf>
    <xf numFmtId="0" fontId="23" fillId="0" borderId="0" xfId="0" applyFont="1" applyAlignment="1">
      <alignment horizontal="right" vertical="center"/>
    </xf>
    <xf numFmtId="0" fontId="1" fillId="0" borderId="0" xfId="0" applyFont="1" applyFill="1" applyBorder="1" applyAlignment="1">
      <alignment/>
    </xf>
    <xf numFmtId="0" fontId="1" fillId="0" borderId="0" xfId="0" applyFont="1" applyAlignment="1">
      <alignment/>
    </xf>
    <xf numFmtId="9" fontId="0" fillId="0" borderId="19" xfId="0" applyNumberFormat="1" applyFont="1" applyFill="1" applyBorder="1" applyAlignment="1">
      <alignment horizontal="right" vertical="center" wrapText="1"/>
    </xf>
    <xf numFmtId="9" fontId="0" fillId="0" borderId="19" xfId="108" applyNumberFormat="1" applyFont="1" applyFill="1" applyBorder="1" applyAlignment="1">
      <alignment horizontal="center" vertical="center" wrapText="1"/>
      <protection/>
    </xf>
    <xf numFmtId="0" fontId="0" fillId="0" borderId="19" xfId="0" applyFont="1" applyFill="1" applyBorder="1" applyAlignment="1">
      <alignment horizontal="center"/>
    </xf>
    <xf numFmtId="0" fontId="0" fillId="0" borderId="0" xfId="0" applyFont="1" applyAlignment="1">
      <alignment/>
    </xf>
    <xf numFmtId="10" fontId="0" fillId="0" borderId="19" xfId="0" applyNumberFormat="1" applyFont="1" applyFill="1" applyBorder="1" applyAlignment="1">
      <alignment horizontal="center" vertical="center" wrapText="1"/>
    </xf>
    <xf numFmtId="10" fontId="0" fillId="0" borderId="19" xfId="0" applyNumberFormat="1" applyFont="1" applyFill="1" applyBorder="1" applyAlignment="1">
      <alignment horizontal="center"/>
    </xf>
    <xf numFmtId="10" fontId="0" fillId="0" borderId="19" xfId="0" applyNumberFormat="1" applyFont="1" applyBorder="1" applyAlignment="1">
      <alignment horizontal="center" vertical="center" wrapText="1"/>
    </xf>
    <xf numFmtId="10" fontId="0" fillId="0" borderId="19" xfId="0" applyNumberFormat="1" applyFont="1" applyBorder="1" applyAlignment="1">
      <alignment horizontal="center"/>
    </xf>
    <xf numFmtId="9" fontId="0" fillId="0" borderId="19" xfId="0" applyNumberFormat="1" applyFont="1" applyBorder="1" applyAlignment="1">
      <alignment horizontal="center"/>
    </xf>
    <xf numFmtId="0" fontId="24" fillId="0" borderId="0" xfId="0" applyFont="1" applyAlignment="1">
      <alignment horizontal="center" vertical="center" readingOrder="2"/>
    </xf>
    <xf numFmtId="0" fontId="23" fillId="0" borderId="0" xfId="0" applyFont="1" applyAlignment="1">
      <alignment horizontal="justify" vertical="center" readingOrder="2"/>
    </xf>
    <xf numFmtId="0" fontId="22" fillId="0" borderId="0" xfId="0" applyFont="1" applyAlignment="1">
      <alignment horizontal="right" vertical="center" wrapText="1" readingOrder="2"/>
    </xf>
    <xf numFmtId="0" fontId="22" fillId="0" borderId="0" xfId="0" applyFont="1" applyAlignment="1">
      <alignment horizontal="justify" vertical="center" readingOrder="2"/>
    </xf>
    <xf numFmtId="0" fontId="23" fillId="0" borderId="0" xfId="0" applyFont="1" applyAlignment="1">
      <alignment horizontal="right" vertical="center" readingOrder="2"/>
    </xf>
    <xf numFmtId="0" fontId="21" fillId="0" borderId="0" xfId="0" applyFont="1" applyFill="1" applyBorder="1" applyAlignment="1">
      <alignment horizontal="center" vertical="center"/>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הדגשה1" xfId="27"/>
    <cellStyle name="20% - הדגשה2" xfId="28"/>
    <cellStyle name="20% - הדגשה3" xfId="29"/>
    <cellStyle name="20% - הדגשה4" xfId="30"/>
    <cellStyle name="20% - הדגשה5" xfId="31"/>
    <cellStyle name="20% - הדגשה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הדגשה1" xfId="45"/>
    <cellStyle name="40% - הדגשה2" xfId="46"/>
    <cellStyle name="40% - הדגשה3" xfId="47"/>
    <cellStyle name="40% - הדגשה4" xfId="48"/>
    <cellStyle name="40% - הדגשה5" xfId="49"/>
    <cellStyle name="40% - הדגשה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הדגשה1" xfId="63"/>
    <cellStyle name="60% - הדגשה2" xfId="64"/>
    <cellStyle name="60% - הדגשה3" xfId="65"/>
    <cellStyle name="60% - הדגשה4" xfId="66"/>
    <cellStyle name="60% - הדגשה5" xfId="67"/>
    <cellStyle name="60% - הדגשה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1" xfId="82"/>
    <cellStyle name="Calculation" xfId="83"/>
    <cellStyle name="Calculation 2" xfId="84"/>
    <cellStyle name="Check Cell" xfId="85"/>
    <cellStyle name="Check Cell 2" xfId="86"/>
    <cellStyle name="Comma" xfId="87"/>
    <cellStyle name="Currency" xfId="88"/>
    <cellStyle name="Explanatory Text" xfId="89"/>
    <cellStyle name="Explanatory Text 2" xfId="90"/>
    <cellStyle name="Good" xfId="91"/>
    <cellStyle name="Good 1" xfId="92"/>
    <cellStyle name="Heading 1" xfId="93"/>
    <cellStyle name="Heading 1 1" xfId="94"/>
    <cellStyle name="Heading 2" xfId="95"/>
    <cellStyle name="Heading 2 1" xfId="96"/>
    <cellStyle name="Heading 3" xfId="97"/>
    <cellStyle name="Heading 3 2" xfId="98"/>
    <cellStyle name="Heading 4" xfId="99"/>
    <cellStyle name="Heading 4 2" xfId="100"/>
    <cellStyle name="Input" xfId="101"/>
    <cellStyle name="Input 2" xfId="102"/>
    <cellStyle name="Linked Cell" xfId="103"/>
    <cellStyle name="Linked Cell 2" xfId="104"/>
    <cellStyle name="Neutral" xfId="105"/>
    <cellStyle name="Neutral 1" xfId="106"/>
    <cellStyle name="Normal 2" xfId="107"/>
    <cellStyle name="Normal 3" xfId="108"/>
    <cellStyle name="Normal 4" xfId="109"/>
    <cellStyle name="Note" xfId="110"/>
    <cellStyle name="Note 1" xfId="111"/>
    <cellStyle name="Output" xfId="112"/>
    <cellStyle name="Output 2" xfId="113"/>
    <cellStyle name="Percent" xfId="114"/>
    <cellStyle name="Percent 2" xfId="115"/>
    <cellStyle name="Percent 2 2" xfId="116"/>
    <cellStyle name="Percent 3" xfId="117"/>
    <cellStyle name="Title" xfId="118"/>
    <cellStyle name="Title 2" xfId="119"/>
    <cellStyle name="Total" xfId="120"/>
    <cellStyle name="Total 2" xfId="121"/>
    <cellStyle name="Warning Text" xfId="122"/>
    <cellStyle name="Warning Text 2" xfId="123"/>
    <cellStyle name="הדגשה1" xfId="124"/>
    <cellStyle name="הדגשה2" xfId="125"/>
    <cellStyle name="הדגשה3" xfId="126"/>
    <cellStyle name="הדגשה4" xfId="127"/>
    <cellStyle name="הדגשה5" xfId="128"/>
    <cellStyle name="הדגשה6" xfId="129"/>
    <cellStyle name="Hyperlink" xfId="130"/>
    <cellStyle name="Followed Hyperlink" xfId="131"/>
    <cellStyle name="הערה" xfId="132"/>
    <cellStyle name="חישוב" xfId="133"/>
    <cellStyle name="טוב" xfId="134"/>
    <cellStyle name="טקסט אזהרה" xfId="135"/>
    <cellStyle name="טקסט הסברי" xfId="136"/>
    <cellStyle name="כותרת" xfId="137"/>
    <cellStyle name="כותרת 1" xfId="138"/>
    <cellStyle name="כותרת 2" xfId="139"/>
    <cellStyle name="כותרת 3" xfId="140"/>
    <cellStyle name="כותרת 4" xfId="141"/>
    <cellStyle name="Currency [0]" xfId="142"/>
    <cellStyle name="ניטראלי" xfId="143"/>
    <cellStyle name="סה&quot;כ" xfId="144"/>
    <cellStyle name="פלט" xfId="145"/>
    <cellStyle name="Comma [0]" xfId="146"/>
    <cellStyle name="קלט" xfId="147"/>
    <cellStyle name="רע" xfId="148"/>
    <cellStyle name="תא מסומן" xfId="149"/>
    <cellStyle name="תא מקושר"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5286375</xdr:colOff>
      <xdr:row>0</xdr:row>
      <xdr:rowOff>0</xdr:rowOff>
    </xdr:from>
    <xdr:to>
      <xdr:col>1</xdr:col>
      <xdr:colOff>7458075</xdr:colOff>
      <xdr:row>5</xdr:row>
      <xdr:rowOff>142875</xdr:rowOff>
    </xdr:to>
    <xdr:pic>
      <xdr:nvPicPr>
        <xdr:cNvPr id="1" name="תמונה 2"/>
        <xdr:cNvPicPr preferRelativeResize="1">
          <a:picLocks noChangeAspect="1"/>
        </xdr:cNvPicPr>
      </xdr:nvPicPr>
      <xdr:blipFill>
        <a:blip r:embed="rId1"/>
        <a:stretch>
          <a:fillRect/>
        </a:stretch>
      </xdr:blipFill>
      <xdr:spPr>
        <a:xfrm>
          <a:off x="5895975" y="0"/>
          <a:ext cx="21717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21"/>
  <sheetViews>
    <sheetView rightToLeft="1" zoomScalePageLayoutView="0" workbookViewId="0" topLeftCell="A1">
      <selection activeCell="B2" sqref="B2:G3"/>
    </sheetView>
  </sheetViews>
  <sheetFormatPr defaultColWidth="9.140625" defaultRowHeight="12.75"/>
  <cols>
    <col min="2" max="2" width="41.421875" style="0" customWidth="1"/>
    <col min="3" max="3" width="21.28125" style="0" customWidth="1"/>
    <col min="4" max="5" width="9.28125" style="0" customWidth="1"/>
    <col min="6" max="6" width="17.28125" style="0" customWidth="1"/>
    <col min="7" max="7" width="42.57421875" style="0" customWidth="1"/>
    <col min="8" max="8" width="46.57421875" style="0" customWidth="1"/>
  </cols>
  <sheetData>
    <row r="2" spans="1:7" ht="12" customHeight="1">
      <c r="A2" s="6"/>
      <c r="B2" s="31" t="s">
        <v>54</v>
      </c>
      <c r="C2" s="31"/>
      <c r="D2" s="31"/>
      <c r="E2" s="31"/>
      <c r="F2" s="31"/>
      <c r="G2" s="31"/>
    </row>
    <row r="3" spans="1:7" ht="12" customHeight="1">
      <c r="A3" s="6"/>
      <c r="B3" s="31"/>
      <c r="C3" s="31"/>
      <c r="D3" s="31"/>
      <c r="E3" s="31"/>
      <c r="F3" s="31"/>
      <c r="G3" s="31"/>
    </row>
    <row r="4" spans="1:7" ht="12.75">
      <c r="A4" s="6"/>
      <c r="B4" s="6"/>
      <c r="C4" s="6"/>
      <c r="D4" s="6"/>
      <c r="E4" s="6"/>
      <c r="F4" s="6"/>
      <c r="G4" s="6"/>
    </row>
    <row r="5" spans="1:7" ht="51">
      <c r="A5" s="6"/>
      <c r="B5" s="7" t="s">
        <v>0</v>
      </c>
      <c r="C5" s="8" t="s">
        <v>52</v>
      </c>
      <c r="D5" s="8" t="s">
        <v>53</v>
      </c>
      <c r="E5" s="8" t="s">
        <v>30</v>
      </c>
      <c r="F5" s="8" t="s">
        <v>1</v>
      </c>
      <c r="G5" s="8" t="s">
        <v>2</v>
      </c>
    </row>
    <row r="6" spans="1:8" ht="66" customHeight="1">
      <c r="A6" s="6"/>
      <c r="B6" s="1" t="s">
        <v>3</v>
      </c>
      <c r="C6" s="21">
        <v>0.2251</v>
      </c>
      <c r="D6" s="4">
        <v>0.2</v>
      </c>
      <c r="E6" s="4">
        <v>0.06</v>
      </c>
      <c r="F6" s="4" t="s">
        <v>34</v>
      </c>
      <c r="G6" s="17" t="s">
        <v>26</v>
      </c>
      <c r="H6" s="11"/>
    </row>
    <row r="7" spans="1:7" ht="36" customHeight="1">
      <c r="A7" s="6"/>
      <c r="B7" s="1" t="s">
        <v>5</v>
      </c>
      <c r="C7" s="21">
        <v>0.3949</v>
      </c>
      <c r="D7" s="4">
        <v>0.42</v>
      </c>
      <c r="E7" s="4">
        <v>0.05</v>
      </c>
      <c r="F7" s="4" t="s">
        <v>35</v>
      </c>
      <c r="G7" s="17" t="s">
        <v>27</v>
      </c>
    </row>
    <row r="8" spans="1:7" ht="58.5" customHeight="1">
      <c r="A8" s="6"/>
      <c r="B8" s="3" t="s">
        <v>7</v>
      </c>
      <c r="C8" s="21">
        <v>0.268</v>
      </c>
      <c r="D8" s="4">
        <v>0.3</v>
      </c>
      <c r="E8" s="4">
        <v>0.06</v>
      </c>
      <c r="F8" s="4" t="s">
        <v>36</v>
      </c>
      <c r="G8" s="17" t="s">
        <v>28</v>
      </c>
    </row>
    <row r="9" spans="1:7" ht="51" customHeight="1">
      <c r="A9" s="6"/>
      <c r="B9" s="1" t="s">
        <v>23</v>
      </c>
      <c r="C9" s="21"/>
      <c r="D9" s="4">
        <v>0.01</v>
      </c>
      <c r="E9" s="4" t="s">
        <v>6</v>
      </c>
      <c r="F9" s="4" t="s">
        <v>16</v>
      </c>
      <c r="G9" s="18" t="s">
        <v>29</v>
      </c>
    </row>
    <row r="10" spans="1:7" ht="12.75">
      <c r="A10" s="6"/>
      <c r="B10" s="5" t="s">
        <v>25</v>
      </c>
      <c r="C10" s="22">
        <v>0.112</v>
      </c>
      <c r="D10" s="2">
        <v>0.07</v>
      </c>
      <c r="E10" s="2" t="s">
        <v>6</v>
      </c>
      <c r="F10" s="12" t="s">
        <v>17</v>
      </c>
      <c r="G10" s="19" t="s">
        <v>8</v>
      </c>
    </row>
    <row r="11" spans="1:7" ht="12.75">
      <c r="A11" s="6"/>
      <c r="B11" s="5" t="s">
        <v>9</v>
      </c>
      <c r="C11" s="2">
        <v>1</v>
      </c>
      <c r="D11" s="2">
        <f>SUM(D6:D10)</f>
        <v>1</v>
      </c>
      <c r="E11" s="2"/>
      <c r="F11" s="2"/>
      <c r="G11" s="2"/>
    </row>
    <row r="12" spans="1:7" ht="12.75">
      <c r="A12" s="6"/>
      <c r="B12" s="5" t="s">
        <v>10</v>
      </c>
      <c r="C12" s="22">
        <v>0.0978</v>
      </c>
      <c r="D12" s="2">
        <v>0.1</v>
      </c>
      <c r="E12" s="2" t="s">
        <v>4</v>
      </c>
      <c r="F12" s="2" t="s">
        <v>18</v>
      </c>
      <c r="G12" s="2"/>
    </row>
    <row r="13" spans="1:7" ht="12.75" customHeight="1">
      <c r="A13" s="6"/>
      <c r="B13" s="6"/>
      <c r="C13" s="6"/>
      <c r="D13" s="6"/>
      <c r="E13" s="6"/>
      <c r="F13" s="6"/>
      <c r="G13" s="6"/>
    </row>
    <row r="14" spans="1:7" ht="15.75">
      <c r="A14" s="6" t="s">
        <v>11</v>
      </c>
      <c r="B14" s="9" t="s">
        <v>12</v>
      </c>
      <c r="C14" s="9"/>
      <c r="D14" s="10"/>
      <c r="E14" s="10"/>
      <c r="F14" s="10"/>
      <c r="G14" s="10"/>
    </row>
    <row r="15" spans="1:7" ht="15.75">
      <c r="A15" s="6" t="s">
        <v>13</v>
      </c>
      <c r="B15" s="6" t="s">
        <v>14</v>
      </c>
      <c r="C15" s="6"/>
      <c r="D15" s="10"/>
      <c r="E15" s="10"/>
      <c r="F15" s="10"/>
      <c r="G15" s="10"/>
    </row>
    <row r="16" spans="4:7" ht="12" customHeight="1">
      <c r="D16" s="6"/>
      <c r="E16" s="6"/>
      <c r="F16" s="6"/>
      <c r="G16" s="6"/>
    </row>
    <row r="17" spans="1:6" ht="15.75">
      <c r="A17" s="6"/>
      <c r="B17" s="14"/>
      <c r="C17" s="15"/>
      <c r="D17" s="16"/>
      <c r="E17" s="16"/>
      <c r="F17" s="16"/>
    </row>
    <row r="18" spans="2:6" ht="15.75">
      <c r="B18" s="14"/>
      <c r="C18" s="16"/>
      <c r="D18" s="16"/>
      <c r="E18" s="16"/>
      <c r="F18" s="16"/>
    </row>
    <row r="19" spans="2:6" ht="15.75">
      <c r="B19" s="14"/>
      <c r="C19" s="16"/>
      <c r="D19" s="16"/>
      <c r="E19" s="16"/>
      <c r="F19" s="16"/>
    </row>
    <row r="20" spans="2:6" ht="15.75">
      <c r="B20" s="14"/>
      <c r="C20" s="16"/>
      <c r="D20" s="16"/>
      <c r="E20" s="16"/>
      <c r="F20" s="16"/>
    </row>
    <row r="21" spans="2:6" ht="15.75">
      <c r="B21" s="14"/>
      <c r="C21" s="16"/>
      <c r="D21" s="16"/>
      <c r="E21" s="16"/>
      <c r="F21" s="16"/>
    </row>
  </sheetData>
  <sheetProtection/>
  <mergeCells count="1">
    <mergeCell ref="B2:G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22"/>
  <sheetViews>
    <sheetView rightToLeft="1" zoomScalePageLayoutView="0" workbookViewId="0" topLeftCell="A1">
      <selection activeCell="D5" sqref="D5"/>
    </sheetView>
  </sheetViews>
  <sheetFormatPr defaultColWidth="9.140625" defaultRowHeight="12.75"/>
  <cols>
    <col min="2" max="2" width="41.421875" style="0" customWidth="1"/>
    <col min="3" max="3" width="17.28125" style="0" customWidth="1"/>
    <col min="4" max="5" width="9.28125" style="0" customWidth="1"/>
    <col min="6" max="6" width="17.28125" style="0" customWidth="1"/>
    <col min="7" max="7" width="42.57421875" style="0" customWidth="1"/>
  </cols>
  <sheetData>
    <row r="2" spans="1:7" ht="12" customHeight="1">
      <c r="A2" s="6"/>
      <c r="B2" s="31" t="s">
        <v>55</v>
      </c>
      <c r="C2" s="31"/>
      <c r="D2" s="31"/>
      <c r="E2" s="31"/>
      <c r="F2" s="31"/>
      <c r="G2" s="31"/>
    </row>
    <row r="3" spans="1:7" ht="12" customHeight="1">
      <c r="A3" s="6"/>
      <c r="B3" s="31"/>
      <c r="C3" s="31"/>
      <c r="D3" s="31"/>
      <c r="E3" s="31"/>
      <c r="F3" s="31"/>
      <c r="G3" s="31"/>
    </row>
    <row r="4" spans="1:7" ht="12.75">
      <c r="A4" s="6"/>
      <c r="B4" s="6"/>
      <c r="C4" s="6"/>
      <c r="D4" s="6"/>
      <c r="E4" s="6"/>
      <c r="F4" s="6"/>
      <c r="G4" s="6"/>
    </row>
    <row r="5" spans="1:7" ht="63.75">
      <c r="A5" s="6"/>
      <c r="B5" s="7" t="s">
        <v>0</v>
      </c>
      <c r="C5" s="8" t="s">
        <v>52</v>
      </c>
      <c r="D5" s="8" t="s">
        <v>56</v>
      </c>
      <c r="E5" s="8" t="s">
        <v>30</v>
      </c>
      <c r="F5" s="8" t="s">
        <v>1</v>
      </c>
      <c r="G5" s="8" t="s">
        <v>2</v>
      </c>
    </row>
    <row r="6" spans="1:7" ht="66" customHeight="1">
      <c r="A6" s="6"/>
      <c r="B6" s="1" t="s">
        <v>3</v>
      </c>
      <c r="C6" s="23">
        <v>0.5236</v>
      </c>
      <c r="D6" s="13">
        <v>0.54</v>
      </c>
      <c r="E6" s="13">
        <v>0.06</v>
      </c>
      <c r="F6" s="4" t="s">
        <v>31</v>
      </c>
      <c r="G6" s="17" t="s">
        <v>26</v>
      </c>
    </row>
    <row r="7" spans="1:7" ht="36" customHeight="1">
      <c r="A7" s="6"/>
      <c r="B7" s="1" t="s">
        <v>5</v>
      </c>
      <c r="C7" s="23">
        <v>0.1789</v>
      </c>
      <c r="D7" s="13">
        <v>0.18</v>
      </c>
      <c r="E7" s="13">
        <v>0.05</v>
      </c>
      <c r="F7" s="4" t="s">
        <v>32</v>
      </c>
      <c r="G7" s="17" t="s">
        <v>27</v>
      </c>
    </row>
    <row r="8" spans="1:7" ht="58.5" customHeight="1">
      <c r="A8" s="6"/>
      <c r="B8" s="3" t="s">
        <v>7</v>
      </c>
      <c r="C8" s="23">
        <v>0.1781</v>
      </c>
      <c r="D8" s="13">
        <v>0.19</v>
      </c>
      <c r="E8" s="13">
        <v>0.06</v>
      </c>
      <c r="F8" s="4" t="s">
        <v>33</v>
      </c>
      <c r="G8" s="17" t="s">
        <v>28</v>
      </c>
    </row>
    <row r="9" spans="1:7" ht="51" customHeight="1">
      <c r="A9" s="6"/>
      <c r="B9" s="1" t="s">
        <v>23</v>
      </c>
      <c r="C9" s="23"/>
      <c r="D9" s="13">
        <v>0.01</v>
      </c>
      <c r="E9" s="13">
        <v>0.05</v>
      </c>
      <c r="F9" s="13" t="s">
        <v>16</v>
      </c>
      <c r="G9" s="18" t="s">
        <v>29</v>
      </c>
    </row>
    <row r="10" spans="1:7" ht="12.75">
      <c r="A10" s="6"/>
      <c r="B10" s="5" t="s">
        <v>25</v>
      </c>
      <c r="C10" s="24">
        <v>0.1195</v>
      </c>
      <c r="D10" s="2">
        <v>0.08</v>
      </c>
      <c r="E10" s="2">
        <v>0.05</v>
      </c>
      <c r="F10" s="13" t="s">
        <v>21</v>
      </c>
      <c r="G10" s="19" t="s">
        <v>8</v>
      </c>
    </row>
    <row r="11" spans="1:7" ht="12.75">
      <c r="A11" s="6"/>
      <c r="B11" s="5" t="s">
        <v>9</v>
      </c>
      <c r="C11" s="25">
        <v>1</v>
      </c>
      <c r="D11" s="2">
        <f>SUM(D6:D10)</f>
        <v>0.9999999999999999</v>
      </c>
      <c r="E11" s="2"/>
      <c r="F11" s="12"/>
      <c r="G11" s="2"/>
    </row>
    <row r="12" spans="1:7" ht="12.75">
      <c r="A12" s="6"/>
      <c r="B12" s="5" t="s">
        <v>10</v>
      </c>
      <c r="C12" s="24">
        <v>0.0978</v>
      </c>
      <c r="D12" s="2">
        <v>0.18</v>
      </c>
      <c r="E12" s="2">
        <v>0.06</v>
      </c>
      <c r="F12" s="12" t="s">
        <v>15</v>
      </c>
      <c r="G12" s="2"/>
    </row>
    <row r="13" spans="1:7" ht="12.75">
      <c r="A13" s="6"/>
      <c r="B13" s="6"/>
      <c r="C13" s="6"/>
      <c r="D13" s="6"/>
      <c r="E13" s="6"/>
      <c r="F13" s="6"/>
      <c r="G13" s="6"/>
    </row>
    <row r="14" spans="1:7" ht="15.75">
      <c r="A14" s="6" t="s">
        <v>11</v>
      </c>
      <c r="B14" s="9" t="s">
        <v>12</v>
      </c>
      <c r="C14" s="9"/>
      <c r="D14" s="10"/>
      <c r="E14" s="10"/>
      <c r="F14" s="10"/>
      <c r="G14" s="10"/>
    </row>
    <row r="15" spans="1:7" ht="15.75">
      <c r="A15" s="6" t="s">
        <v>13</v>
      </c>
      <c r="B15" s="6" t="s">
        <v>14</v>
      </c>
      <c r="C15" s="6"/>
      <c r="D15" s="10"/>
      <c r="E15" s="10"/>
      <c r="F15" s="10"/>
      <c r="G15" s="10"/>
    </row>
    <row r="16" spans="1:7" ht="15.75">
      <c r="A16" s="6"/>
      <c r="B16" s="6"/>
      <c r="C16" s="6"/>
      <c r="D16" s="10"/>
      <c r="E16" s="10"/>
      <c r="F16" s="10"/>
      <c r="G16" s="10"/>
    </row>
    <row r="18" spans="2:5" ht="15.75">
      <c r="B18" s="14"/>
      <c r="C18" s="15"/>
      <c r="D18" s="16"/>
      <c r="E18" s="16"/>
    </row>
    <row r="19" spans="2:5" ht="15.75">
      <c r="B19" s="14"/>
      <c r="C19" s="16"/>
      <c r="D19" s="16"/>
      <c r="E19" s="16"/>
    </row>
    <row r="20" spans="2:5" ht="15.75">
      <c r="B20" s="14"/>
      <c r="C20" s="16"/>
      <c r="D20" s="16"/>
      <c r="E20" s="16"/>
    </row>
    <row r="21" spans="2:5" ht="15.75">
      <c r="B21" s="14"/>
      <c r="C21" s="16"/>
      <c r="D21" s="16"/>
      <c r="E21" s="16"/>
    </row>
    <row r="22" spans="2:5" ht="15.75">
      <c r="B22" s="14"/>
      <c r="C22" s="16"/>
      <c r="D22" s="16"/>
      <c r="E22" s="16"/>
    </row>
  </sheetData>
  <sheetProtection/>
  <mergeCells count="1">
    <mergeCell ref="B2:G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G22"/>
  <sheetViews>
    <sheetView rightToLeft="1" zoomScalePageLayoutView="0" workbookViewId="0" topLeftCell="A1">
      <selection activeCell="F15" sqref="F15"/>
    </sheetView>
  </sheetViews>
  <sheetFormatPr defaultColWidth="9.140625" defaultRowHeight="12.75"/>
  <cols>
    <col min="2" max="2" width="41.421875" style="0" customWidth="1"/>
    <col min="3" max="3" width="16.7109375" style="0" customWidth="1"/>
    <col min="4" max="5" width="9.28125" style="0" customWidth="1"/>
    <col min="6" max="6" width="17.28125" style="0" customWidth="1"/>
    <col min="7" max="7" width="42.57421875" style="0" customWidth="1"/>
  </cols>
  <sheetData>
    <row r="2" spans="1:7" ht="12.75">
      <c r="A2" s="6"/>
      <c r="B2" s="31" t="s">
        <v>57</v>
      </c>
      <c r="C2" s="31"/>
      <c r="D2" s="31"/>
      <c r="E2" s="31"/>
      <c r="F2" s="31"/>
      <c r="G2" s="31"/>
    </row>
    <row r="3" spans="1:7" ht="12.75">
      <c r="A3" s="6"/>
      <c r="B3" s="31"/>
      <c r="C3" s="31"/>
      <c r="D3" s="31"/>
      <c r="E3" s="31"/>
      <c r="F3" s="31"/>
      <c r="G3" s="31"/>
    </row>
    <row r="4" spans="1:7" ht="12.75">
      <c r="A4" s="6"/>
      <c r="B4" s="6"/>
      <c r="C4" s="6"/>
      <c r="D4" s="6"/>
      <c r="E4" s="6"/>
      <c r="F4" s="6"/>
      <c r="G4" s="6"/>
    </row>
    <row r="5" spans="1:7" ht="63.75">
      <c r="A5" s="6"/>
      <c r="B5" s="7" t="s">
        <v>0</v>
      </c>
      <c r="C5" s="8" t="s">
        <v>52</v>
      </c>
      <c r="D5" s="8" t="s">
        <v>56</v>
      </c>
      <c r="E5" s="8" t="s">
        <v>24</v>
      </c>
      <c r="F5" s="8" t="s">
        <v>1</v>
      </c>
      <c r="G5" s="8" t="s">
        <v>2</v>
      </c>
    </row>
    <row r="6" spans="1:7" ht="66" customHeight="1">
      <c r="A6" s="6"/>
      <c r="B6" s="1" t="s">
        <v>3</v>
      </c>
      <c r="C6" s="23">
        <v>0.4349</v>
      </c>
      <c r="D6" s="4">
        <v>0.41</v>
      </c>
      <c r="E6" s="4">
        <v>0.06</v>
      </c>
      <c r="F6" s="4" t="s">
        <v>58</v>
      </c>
      <c r="G6" s="17" t="s">
        <v>26</v>
      </c>
    </row>
    <row r="7" spans="1:7" ht="36" customHeight="1">
      <c r="A7" s="6"/>
      <c r="B7" s="1" t="s">
        <v>5</v>
      </c>
      <c r="C7" s="23">
        <v>0.2355</v>
      </c>
      <c r="D7" s="4">
        <v>0.26</v>
      </c>
      <c r="E7" s="4">
        <v>0.05</v>
      </c>
      <c r="F7" s="4" t="s">
        <v>37</v>
      </c>
      <c r="G7" s="17" t="s">
        <v>27</v>
      </c>
    </row>
    <row r="8" spans="1:7" ht="58.5" customHeight="1">
      <c r="A8" s="6"/>
      <c r="B8" s="3" t="s">
        <v>7</v>
      </c>
      <c r="C8" s="23">
        <v>0.1632</v>
      </c>
      <c r="D8" s="4">
        <v>0.21</v>
      </c>
      <c r="E8" s="4">
        <v>0.06</v>
      </c>
      <c r="F8" s="4" t="s">
        <v>38</v>
      </c>
      <c r="G8" s="17" t="s">
        <v>28</v>
      </c>
    </row>
    <row r="9" spans="1:7" ht="51" customHeight="1">
      <c r="A9" s="6"/>
      <c r="B9" s="1" t="s">
        <v>23</v>
      </c>
      <c r="C9" s="23">
        <v>0.0992</v>
      </c>
      <c r="D9" s="4">
        <v>0.1</v>
      </c>
      <c r="E9" s="4">
        <v>0.05</v>
      </c>
      <c r="F9" s="4" t="s">
        <v>19</v>
      </c>
      <c r="G9" s="18" t="s">
        <v>29</v>
      </c>
    </row>
    <row r="10" spans="1:7" ht="12.75">
      <c r="A10" s="6"/>
      <c r="B10" s="5" t="s">
        <v>25</v>
      </c>
      <c r="C10" s="23">
        <v>0.0654</v>
      </c>
      <c r="D10" s="2">
        <v>0.06</v>
      </c>
      <c r="E10" s="2">
        <v>0.05</v>
      </c>
      <c r="F10" s="12" t="s">
        <v>22</v>
      </c>
      <c r="G10" s="19" t="s">
        <v>8</v>
      </c>
    </row>
    <row r="11" spans="1:7" ht="12.75">
      <c r="A11" s="6"/>
      <c r="B11" s="5" t="s">
        <v>9</v>
      </c>
      <c r="C11" s="23">
        <v>1</v>
      </c>
      <c r="D11" s="2">
        <f>SUM(D6:D10)</f>
        <v>1.0399999999999998</v>
      </c>
      <c r="E11" s="2"/>
      <c r="F11" s="2"/>
      <c r="G11" s="2"/>
    </row>
    <row r="12" spans="1:7" ht="12.75">
      <c r="A12" s="6"/>
      <c r="B12" s="5" t="s">
        <v>10</v>
      </c>
      <c r="C12" s="23">
        <v>0.2054</v>
      </c>
      <c r="D12" s="2">
        <v>0.18</v>
      </c>
      <c r="E12" s="2">
        <v>0.06</v>
      </c>
      <c r="F12" s="2" t="s">
        <v>20</v>
      </c>
      <c r="G12" s="2"/>
    </row>
    <row r="13" spans="1:7" ht="12.75">
      <c r="A13" s="6"/>
      <c r="B13" s="6"/>
      <c r="C13" s="6"/>
      <c r="D13" s="6"/>
      <c r="E13" s="6"/>
      <c r="F13" s="6"/>
      <c r="G13" s="6"/>
    </row>
    <row r="14" spans="1:7" ht="15.75">
      <c r="A14" s="6" t="s">
        <v>11</v>
      </c>
      <c r="B14" s="9" t="s">
        <v>12</v>
      </c>
      <c r="C14" s="9"/>
      <c r="D14" s="10"/>
      <c r="E14" s="10"/>
      <c r="F14" s="10"/>
      <c r="G14" s="10"/>
    </row>
    <row r="15" spans="1:7" ht="15.75">
      <c r="A15" s="6" t="s">
        <v>13</v>
      </c>
      <c r="B15" s="6" t="s">
        <v>14</v>
      </c>
      <c r="C15" s="6"/>
      <c r="D15" s="10"/>
      <c r="E15" s="10"/>
      <c r="F15" s="10"/>
      <c r="G15" s="10"/>
    </row>
    <row r="16" spans="1:7" ht="15.75">
      <c r="A16" s="6"/>
      <c r="B16" s="6"/>
      <c r="C16" s="6"/>
      <c r="D16" s="10"/>
      <c r="E16" s="10"/>
      <c r="F16" s="10"/>
      <c r="G16" s="10"/>
    </row>
    <row r="17" spans="1:7" ht="12.75">
      <c r="A17" s="6"/>
      <c r="C17" s="20"/>
      <c r="D17" s="20"/>
      <c r="E17" s="20"/>
      <c r="F17" s="20"/>
      <c r="G17" s="20"/>
    </row>
    <row r="18" spans="2:7" ht="15.75">
      <c r="B18" s="14"/>
      <c r="C18" s="15"/>
      <c r="D18" s="16"/>
      <c r="E18" s="16"/>
      <c r="G18" s="20"/>
    </row>
    <row r="19" spans="2:7" ht="15.75">
      <c r="B19" s="14"/>
      <c r="C19" s="16"/>
      <c r="D19" s="16"/>
      <c r="E19" s="16"/>
      <c r="G19" s="20"/>
    </row>
    <row r="20" spans="2:7" ht="15.75">
      <c r="B20" s="14"/>
      <c r="C20" s="16"/>
      <c r="D20" s="16"/>
      <c r="E20" s="16"/>
      <c r="G20" s="20"/>
    </row>
    <row r="21" spans="2:7" ht="15.75">
      <c r="B21" s="14"/>
      <c r="C21" s="16"/>
      <c r="D21" s="16"/>
      <c r="E21" s="16"/>
      <c r="G21" s="20"/>
    </row>
    <row r="22" spans="2:5" ht="15.75">
      <c r="B22" s="14"/>
      <c r="C22" s="16"/>
      <c r="D22" s="16"/>
      <c r="E22" s="16"/>
    </row>
  </sheetData>
  <sheetProtection/>
  <mergeCells count="1">
    <mergeCell ref="B2:G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7:B21"/>
  <sheetViews>
    <sheetView rightToLeft="1" tabSelected="1" zoomScalePageLayoutView="0" workbookViewId="0" topLeftCell="A1">
      <selection activeCell="B25" sqref="B25"/>
    </sheetView>
  </sheetViews>
  <sheetFormatPr defaultColWidth="9.140625" defaultRowHeight="12.75"/>
  <cols>
    <col min="2" max="2" width="112.140625" style="0" customWidth="1"/>
  </cols>
  <sheetData>
    <row r="7" ht="20.25">
      <c r="B7" s="26" t="s">
        <v>39</v>
      </c>
    </row>
    <row r="8" ht="15.75">
      <c r="B8" s="27"/>
    </row>
    <row r="9" ht="31.5">
      <c r="B9" s="28" t="s">
        <v>40</v>
      </c>
    </row>
    <row r="10" ht="31.5">
      <c r="B10" s="28" t="s">
        <v>41</v>
      </c>
    </row>
    <row r="11" ht="31.5">
      <c r="B11" s="28" t="s">
        <v>42</v>
      </c>
    </row>
    <row r="12" ht="31.5">
      <c r="B12" s="28" t="s">
        <v>43</v>
      </c>
    </row>
    <row r="13" ht="31.5">
      <c r="B13" s="28" t="s">
        <v>44</v>
      </c>
    </row>
    <row r="14" ht="15.75">
      <c r="B14" s="28" t="s">
        <v>45</v>
      </c>
    </row>
    <row r="15" ht="31.5">
      <c r="B15" s="28" t="s">
        <v>46</v>
      </c>
    </row>
    <row r="16" ht="31.5">
      <c r="B16" s="28" t="s">
        <v>47</v>
      </c>
    </row>
    <row r="17" ht="31.5">
      <c r="B17" s="28" t="s">
        <v>48</v>
      </c>
    </row>
    <row r="18" ht="31.5">
      <c r="B18" s="28" t="s">
        <v>49</v>
      </c>
    </row>
    <row r="19" ht="15.75">
      <c r="B19" s="28" t="s">
        <v>50</v>
      </c>
    </row>
    <row r="20" ht="15.75">
      <c r="B20" s="29"/>
    </row>
    <row r="21" ht="15.75">
      <c r="B21" s="30" t="s">
        <v>51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אביב איסר - גל גמל</cp:lastModifiedBy>
  <cp:lastPrinted>2016-11-10T07:20:05Z</cp:lastPrinted>
  <dcterms:created xsi:type="dcterms:W3CDTF">2009-10-08T13:48:00Z</dcterms:created>
  <dcterms:modified xsi:type="dcterms:W3CDTF">2023-01-17T14:18:55Z</dcterms:modified>
  <cp:category/>
  <cp:version/>
  <cp:contentType/>
  <cp:contentStatus/>
</cp:coreProperties>
</file>