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8800" windowHeight="12195" tabRatio="735" activeTab="0"/>
  </bookViews>
  <sheets>
    <sheet name="גל 50-60" sheetId="1" r:id="rId1"/>
    <sheet name="גל 60+" sheetId="2" r:id="rId2"/>
    <sheet name="גל עד 50" sheetId="3" r:id="rId3"/>
    <sheet name="עיקרי מדיניות השקעות אחראיות" sheetId="4" r:id="rId4"/>
  </sheets>
  <definedNames/>
  <calcPr fullCalcOnLoad="1"/>
</workbook>
</file>

<file path=xl/sharedStrings.xml><?xml version="1.0" encoding="utf-8"?>
<sst xmlns="http://schemas.openxmlformats.org/spreadsheetml/2006/main" count="136" uniqueCount="63">
  <si>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</si>
  <si>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</si>
  <si>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</si>
  <si>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</si>
  <si>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</si>
  <si>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</si>
  <si>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</si>
  <si>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</si>
  <si>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</si>
  <si>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</si>
  <si>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</si>
  <si>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</si>
  <si>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</si>
  <si>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0%-6%</t>
  </si>
  <si>
    <t>5%-15%</t>
  </si>
  <si>
    <t>1%-11%</t>
  </si>
  <si>
    <t>טווח סטיה +/-</t>
  </si>
  <si>
    <t>עו"ש, פר"י, פקמ**</t>
  </si>
  <si>
    <t>אחר (קרנות השקעה פרטיות, קרנות נדל"ן, מכשירים מובנים)*</t>
  </si>
  <si>
    <t>עו"ש, פר"י, פק"מ**</t>
  </si>
  <si>
    <t>ממשלתי שקלי 2-5 שנים- 60% 
ממשלתי צמוד 2-5 שנים - 40%</t>
  </si>
  <si>
    <t>מדד תל בונד 60 - 60%
תל בונד שקלי - 30%
 bloomberg us corporate 1-10 bond index 10%</t>
  </si>
  <si>
    <t xml:space="preserve">מדד ת"א 125 - 30%                                                  MSCI AC - 70% </t>
  </si>
  <si>
    <t>14%-26%</t>
  </si>
  <si>
    <t>37%-47%</t>
  </si>
  <si>
    <t>24%-36%</t>
  </si>
  <si>
    <t>13%-23%</t>
  </si>
  <si>
    <t xml:space="preserve"> 20%-30% </t>
  </si>
  <si>
    <t xml:space="preserve">  35%-47%</t>
  </si>
  <si>
    <t>בעת קבלת החלטת השקעה- יילקחו בחשבון, בין יתר השיקולים נושאים סביבתיים, חברתיים ונושאי ממשל תאגידי.</t>
  </si>
  <si>
    <t xml:space="preserve">על מנת להעריך נכונה את מידת הסיכון הגלומה בהשקעה, לצד השפעתה החיובית של ההשקעה על הסביבה והחברה, </t>
  </si>
  <si>
    <t xml:space="preserve">בנוסף לניתוחים הכלכליים המסורתיים שיבחנו את כדאיות ההשקעה. </t>
  </si>
  <si>
    <t xml:space="preserve">בהתאם לכך, מנהל ההשקעות ישלב בעבודות האנליזה המשמשות לצורך בחינה כאמור, התייחסות לנושאים הללו, </t>
  </si>
  <si>
    <t xml:space="preserve">ככל שקיים מידע זמין המאפשר זאת וכן יפנה לקבלת מידע כאמור מהתאגידים נשוא ההשקעה.  </t>
  </si>
  <si>
    <t xml:space="preserve"> 6% - 18%</t>
  </si>
  <si>
    <t>מדיניות השקעה צפויה לשנת 2024 - קופת גמל גל - מסלול לבני 50 עד 60</t>
  </si>
  <si>
    <t xml:space="preserve">שיעור חשיפה רצוי לשנת 2024 </t>
  </si>
  <si>
    <t>מדיניות השקעה צפויה לשנת 2024 - קופת גמל גל - מסלול לבני 50 ומטה</t>
  </si>
  <si>
    <t>שיעור חשיפה רצוי לשנת 2024</t>
  </si>
  <si>
    <t>מדיניות השקעה צפויה לשנת 2024 - קופת גמל גל - מסלול לבני 60 ומעלה</t>
  </si>
  <si>
    <t>***</t>
  </si>
  <si>
    <t>מגבלת עמלת ניהול חיצוני</t>
  </si>
  <si>
    <t>****</t>
  </si>
  <si>
    <t xml:space="preserve">עיקרי מדיניות - השקעות אחראיות </t>
  </si>
  <si>
    <t>1.      במסגרת ביצוע השקעות החברה תבחן, בין היתר, שיקולים הנוגעים להיבטים סביבתיים, חברתיים והיבטי ממשל תאגידי (להלן – שיקולי ESG).</t>
  </si>
  <si>
    <t xml:space="preserve">2.      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</si>
  <si>
    <t xml:space="preserve">3.      בהשקעה בתאגידים בעלי פוטנציאל להתממשות של סיכוני סביבה ואקלים יילקחו בחשבון במסגרת התמחור של ההשקעה הסיכונים הסביבתיים ואופן ההתמודדות של התאגיד נשוא ההשקעה מול סיכונים אלו. </t>
  </si>
  <si>
    <t xml:space="preserve">4.      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</si>
  <si>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</si>
  <si>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</si>
  <si>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t>5.      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</si>
  <si>
    <t>6.      החברה תימנע מביצוע השקעות במדינות שלגביהן חל איסור לבצע השקעה ו/או במדינות אשר מופעלות לגביהן סנקציות על ידי מוסדות בינלאומיים.</t>
  </si>
  <si>
    <t xml:space="preserve">7.      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</si>
  <si>
    <t xml:space="preserve">8.      מדיניות זו תקפה להשקעות ישירות חדשות המבוצעות על ידי החברה ואינה מתייחסת להשקעות במוצרי מדדים ומנהלי תיקים חיצוניים. </t>
  </si>
  <si>
    <t>9.      מידע נוסף ביחס לשיקולי ממשל תאגידי – ראה באתר האינטרנט של החברה.</t>
  </si>
  <si>
    <t>מעודכן ליום 14.12.2022</t>
  </si>
  <si>
    <t>מדיניות השקעות אחראיות (ESG) : ראה פירוט שיקולי השקעה הנוגעים למדיניות השקעות אחראיות (ESG) המפורסמים במסמך נפרד באתר ניהול קופות גמל גל-כלנית וכן את עיקרי המדיניות בלשונית הרלוונטית</t>
  </si>
  <si>
    <t>15%-27%</t>
  </si>
  <si>
    <t>מגבלת עמלת ניהול חיצוני- 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</si>
  <si>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 xml:space="preserve"> S&amp;P - 50% ,ת"א 90 -25% ,SDIA - 25% </t>
  </si>
  <si>
    <t>49%-61%</t>
  </si>
  <si>
    <t>שיעור חשיפה 31.12.2023</t>
  </si>
  <si>
    <t>אושר בדירקטוריון מיום 27.12.2023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</si>
</sst>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28">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12"/>
      <color indexed="8"/>
      <name val="David"/>
      <family val="2"/>
    </font>
    <font>
      <sz val="11"/>
      <color theme="1"/>
      <name val="Calibri"/>
      <family val="2"/>
    </font>
    <font>
      <sz val="12"/>
      <color theme="1"/>
      <name val="David"/>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6" fillId="0" borderId="0">
      <alignment/>
      <protection/>
    </xf>
    <xf numFmtId="9" fontId="0" fillId="0" borderId="0" applyFont="0" applyFill="0" applyBorder="0" applyAlignment="0" applyProtection="0"/>
    <xf numFmtId="9"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20" borderId="1" applyNumberFormat="0" applyFont="0" applyAlignment="0" applyProtection="0"/>
    <xf numFmtId="0" fontId="6" fillId="21" borderId="2" applyNumberFormat="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5" fillId="0" borderId="6" applyNumberFormat="0" applyFill="0" applyAlignment="0" applyProtection="0"/>
    <xf numFmtId="0" fontId="16" fillId="21" borderId="7" applyNumberFormat="0" applyAlignment="0" applyProtection="0"/>
    <xf numFmtId="41" fontId="0" fillId="0" borderId="0" applyFont="0" applyFill="0" applyBorder="0" applyAlignment="0" applyProtection="0"/>
    <xf numFmtId="0" fontId="17" fillId="7" borderId="2" applyNumberFormat="0" applyAlignment="0" applyProtection="0"/>
    <xf numFmtId="0" fontId="18" fillId="3" borderId="0" applyNumberFormat="0" applyBorder="0" applyAlignment="0" applyProtection="0"/>
    <xf numFmtId="0" fontId="19" fillId="23" borderId="8" applyNumberFormat="0" applyAlignment="0" applyProtection="0"/>
    <xf numFmtId="0" fontId="20" fillId="0" borderId="9" applyNumberFormat="0" applyFill="0" applyAlignment="0" applyProtection="0"/>
  </cellStyleXfs>
  <cellXfs count="41">
    <xf numFmtId="0" fontId="0" fillId="0" borderId="0" xfId="0" applyAlignment="1">
      <alignment/>
    </xf>
    <xf numFmtId="0" fontId="1" fillId="0" borderId="10" xfId="0" applyFont="1" applyFill="1" applyBorder="1" applyAlignment="1">
      <alignment horizontal="center" wrapText="1"/>
    </xf>
    <xf numFmtId="9" fontId="0" fillId="0" borderId="10" xfId="0" applyNumberFormat="1" applyFont="1" applyFill="1" applyBorder="1" applyAlignment="1">
      <alignment horizontal="center"/>
    </xf>
    <xf numFmtId="0" fontId="1"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1" fillId="0" borderId="10" xfId="0" applyFont="1" applyFill="1" applyBorder="1" applyAlignment="1">
      <alignment horizontal="center"/>
    </xf>
    <xf numFmtId="0" fontId="0" fillId="0" borderId="0" xfId="0" applyFont="1" applyFill="1" applyBorder="1" applyAlignment="1">
      <alignment/>
    </xf>
    <xf numFmtId="0" fontId="1" fillId="24" borderId="10" xfId="0" applyFont="1" applyFill="1" applyBorder="1" applyAlignment="1">
      <alignment horizontal="center"/>
    </xf>
    <xf numFmtId="0" fontId="1" fillId="24" borderId="10" xfId="0" applyFont="1" applyFill="1" applyBorder="1" applyAlignment="1">
      <alignment horizontal="center" wrapText="1"/>
    </xf>
    <xf numFmtId="9" fontId="0" fillId="25" borderId="10" xfId="0" applyNumberFormat="1" applyFont="1" applyFill="1" applyBorder="1" applyAlignment="1">
      <alignment horizontal="center"/>
    </xf>
    <xf numFmtId="0" fontId="0" fillId="25" borderId="10" xfId="0" applyFont="1" applyFill="1" applyBorder="1" applyAlignment="1">
      <alignment horizontal="center"/>
    </xf>
    <xf numFmtId="0" fontId="0" fillId="0" borderId="0" xfId="0" applyFont="1" applyFill="1" applyBorder="1" applyAlignment="1">
      <alignment horizontal="right"/>
    </xf>
    <xf numFmtId="0" fontId="22" fillId="0" borderId="0" xfId="0" applyFont="1" applyFill="1" applyBorder="1" applyAlignment="1">
      <alignment/>
    </xf>
    <xf numFmtId="9" fontId="0" fillId="0" borderId="10" xfId="36" applyNumberFormat="1" applyFont="1" applyFill="1" applyBorder="1" applyAlignment="1">
      <alignment horizontal="center"/>
      <protection/>
    </xf>
    <xf numFmtId="9" fontId="0" fillId="0" borderId="10" xfId="36" applyNumberFormat="1" applyFont="1" applyFill="1" applyBorder="1" applyAlignment="1">
      <alignment horizontal="center" vertical="center"/>
      <protection/>
    </xf>
    <xf numFmtId="0" fontId="23" fillId="0" borderId="0" xfId="0" applyFont="1" applyAlignment="1">
      <alignment horizontal="right" vertical="center"/>
    </xf>
    <xf numFmtId="0" fontId="1" fillId="0" borderId="0" xfId="0" applyFont="1" applyAlignment="1">
      <alignment/>
    </xf>
    <xf numFmtId="9" fontId="0" fillId="0" borderId="10" xfId="0" applyNumberFormat="1" applyFont="1" applyBorder="1" applyAlignment="1">
      <alignment horizontal="center" vertical="center"/>
    </xf>
    <xf numFmtId="9" fontId="0" fillId="0" borderId="10" xfId="0" applyNumberFormat="1" applyFont="1" applyBorder="1" applyAlignment="1">
      <alignment horizontal="center"/>
    </xf>
    <xf numFmtId="0" fontId="0" fillId="0" borderId="0" xfId="0" applyFont="1" applyAlignment="1">
      <alignment/>
    </xf>
    <xf numFmtId="9" fontId="0" fillId="0" borderId="10" xfId="0" applyNumberFormat="1" applyFont="1" applyFill="1" applyBorder="1" applyAlignment="1">
      <alignment horizontal="right" vertical="center" wrapText="1"/>
    </xf>
    <xf numFmtId="9" fontId="0" fillId="0" borderId="10" xfId="36" applyNumberFormat="1" applyFont="1" applyFill="1" applyBorder="1" applyAlignment="1">
      <alignment horizontal="center" vertical="center" wrapText="1"/>
      <protection/>
    </xf>
    <xf numFmtId="0" fontId="0" fillId="0" borderId="10" xfId="0" applyFont="1" applyFill="1" applyBorder="1" applyAlignment="1">
      <alignment horizontal="center"/>
    </xf>
    <xf numFmtId="10" fontId="0" fillId="0" borderId="10" xfId="0" applyNumberFormat="1" applyFont="1" applyBorder="1" applyAlignment="1">
      <alignment horizontal="center" vertical="center" wrapText="1"/>
    </xf>
    <xf numFmtId="10" fontId="0" fillId="0" borderId="10" xfId="0" applyNumberFormat="1" applyFont="1" applyBorder="1" applyAlignment="1">
      <alignment horizontal="center"/>
    </xf>
    <xf numFmtId="0" fontId="0" fillId="0" borderId="10" xfId="0" applyFont="1" applyBorder="1" applyAlignment="1">
      <alignment horizontal="center"/>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7" fillId="0" borderId="0" xfId="0" applyFont="1" applyAlignment="1">
      <alignment wrapText="1"/>
    </xf>
    <xf numFmtId="0" fontId="0" fillId="0" borderId="0" xfId="0" applyFont="1" applyAlignment="1">
      <alignment vertical="top"/>
    </xf>
    <xf numFmtId="0" fontId="23" fillId="0" borderId="0" xfId="0" applyFont="1" applyAlignment="1">
      <alignment horizontal="justify" vertical="center" readingOrder="2"/>
    </xf>
    <xf numFmtId="0" fontId="24" fillId="0" borderId="0" xfId="0" applyFont="1" applyAlignment="1">
      <alignment horizontal="center" vertical="center" readingOrder="2"/>
    </xf>
    <xf numFmtId="10" fontId="0" fillId="0" borderId="10" xfId="37" applyNumberFormat="1" applyFont="1" applyBorder="1" applyAlignment="1">
      <alignment horizontal="center"/>
    </xf>
    <xf numFmtId="9" fontId="0" fillId="0" borderId="11" xfId="0" applyNumberFormat="1" applyFont="1" applyFill="1" applyBorder="1" applyAlignment="1">
      <alignment horizontal="center"/>
    </xf>
    <xf numFmtId="0" fontId="0" fillId="0" borderId="0" xfId="0" applyBorder="1" applyAlignment="1">
      <alignment/>
    </xf>
    <xf numFmtId="0" fontId="0" fillId="0" borderId="0" xfId="0" applyFill="1" applyBorder="1" applyAlignment="1">
      <alignment/>
    </xf>
    <xf numFmtId="9" fontId="0" fillId="0" borderId="10" xfId="36" applyNumberFormat="1" applyFont="1" applyFill="1" applyBorder="1" applyAlignment="1">
      <alignment horizontal="center" vertical="center"/>
      <protection/>
    </xf>
    <xf numFmtId="9" fontId="0" fillId="0" borderId="10" xfId="0" applyNumberFormat="1" applyFont="1" applyFill="1" applyBorder="1" applyAlignment="1">
      <alignment horizontal="center" vertical="center"/>
    </xf>
    <xf numFmtId="0" fontId="0" fillId="26" borderId="0" xfId="0" applyFont="1" applyFill="1" applyBorder="1" applyAlignment="1">
      <alignment/>
    </xf>
    <xf numFmtId="0" fontId="21" fillId="0" borderId="0" xfId="0" applyFont="1" applyFill="1" applyBorder="1" applyAlignment="1">
      <alignment horizontal="center" vertical="center"/>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Percent 2"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7343775</xdr:colOff>
      <xdr:row>1</xdr:row>
      <xdr:rowOff>47625</xdr:rowOff>
    </xdr:from>
    <xdr:to>
      <xdr:col>1</xdr:col>
      <xdr:colOff>9515475</xdr:colOff>
      <xdr:row>6</xdr:row>
      <xdr:rowOff>209550</xdr:rowOff>
    </xdr:to>
    <xdr:pic>
      <xdr:nvPicPr>
        <xdr:cNvPr id="1" name="Picture 2"/>
        <xdr:cNvPicPr preferRelativeResize="1">
          <a:picLocks noChangeAspect="1"/>
        </xdr:cNvPicPr>
      </xdr:nvPicPr>
      <xdr:blipFill>
        <a:blip r:embed="rId1"/>
        <a:stretch>
          <a:fillRect/>
        </a:stretch>
      </xdr:blipFill>
      <xdr:spPr>
        <a:xfrm>
          <a:off x="7953375" y="209550"/>
          <a:ext cx="21717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6"/>
  <sheetViews>
    <sheetView rightToLeft="1" tabSelected="1" zoomScalePageLayoutView="0" workbookViewId="0" topLeftCell="B1">
      <selection activeCell="H2" sqref="H2"/>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8" ht="12.75">
      <c r="A2" s="6"/>
      <c r="B2" s="40" t="s">
        <v>35</v>
      </c>
      <c r="C2" s="40"/>
      <c r="D2" s="40"/>
      <c r="E2" s="40"/>
      <c r="F2" s="40"/>
      <c r="G2" s="40"/>
      <c r="H2" t="s">
        <v>62</v>
      </c>
    </row>
    <row r="3" spans="1:7" ht="12.75">
      <c r="A3" s="6"/>
      <c r="B3" s="40"/>
      <c r="C3" s="40"/>
      <c r="D3" s="40"/>
      <c r="E3" s="40"/>
      <c r="F3" s="40"/>
      <c r="G3" s="40"/>
    </row>
    <row r="4" spans="1:7" ht="12.75">
      <c r="A4" s="6"/>
      <c r="B4" s="6"/>
      <c r="C4" s="6"/>
      <c r="D4" s="6"/>
      <c r="E4" s="6"/>
      <c r="F4" s="6"/>
      <c r="G4" s="6"/>
    </row>
    <row r="5" spans="1:7" ht="63.75">
      <c r="A5" s="6"/>
      <c r="B5" s="7" t="s">
        <v>0</v>
      </c>
      <c r="C5" s="8" t="s">
        <v>61</v>
      </c>
      <c r="D5" s="8" t="s">
        <v>36</v>
      </c>
      <c r="E5" s="8" t="s">
        <v>16</v>
      </c>
      <c r="F5" s="8" t="s">
        <v>1</v>
      </c>
      <c r="G5" s="8" t="s">
        <v>2</v>
      </c>
    </row>
    <row r="6" spans="1:7" ht="66" customHeight="1">
      <c r="A6" s="6"/>
      <c r="B6" s="1" t="s">
        <v>3</v>
      </c>
      <c r="C6" s="23">
        <v>0.4358</v>
      </c>
      <c r="D6" s="4">
        <v>0.41</v>
      </c>
      <c r="E6" s="4">
        <v>0.06</v>
      </c>
      <c r="F6" s="17" t="s">
        <v>28</v>
      </c>
      <c r="G6" s="20" t="s">
        <v>22</v>
      </c>
    </row>
    <row r="7" spans="1:7" ht="36" customHeight="1">
      <c r="A7" s="6"/>
      <c r="B7" s="1" t="s">
        <v>4</v>
      </c>
      <c r="C7" s="23">
        <v>0.2423</v>
      </c>
      <c r="D7" s="4">
        <v>0.26</v>
      </c>
      <c r="E7" s="4">
        <v>0.05</v>
      </c>
      <c r="F7" s="17" t="s">
        <v>27</v>
      </c>
      <c r="G7" s="20" t="s">
        <v>20</v>
      </c>
    </row>
    <row r="8" spans="1:7" ht="58.5" customHeight="1">
      <c r="A8" s="6"/>
      <c r="B8" s="3" t="s">
        <v>5</v>
      </c>
      <c r="C8" s="23">
        <v>0.1716</v>
      </c>
      <c r="D8" s="4">
        <v>0.21</v>
      </c>
      <c r="E8" s="4">
        <v>0.06</v>
      </c>
      <c r="F8" s="17" t="s">
        <v>23</v>
      </c>
      <c r="G8" s="20" t="s">
        <v>21</v>
      </c>
    </row>
    <row r="9" spans="1:7" ht="51" customHeight="1">
      <c r="A9" s="6"/>
      <c r="B9" s="1" t="s">
        <v>18</v>
      </c>
      <c r="C9" s="23">
        <v>0.1198</v>
      </c>
      <c r="D9" s="4">
        <v>0.1</v>
      </c>
      <c r="E9" s="4">
        <v>0.05</v>
      </c>
      <c r="F9" s="17" t="s">
        <v>14</v>
      </c>
      <c r="G9" s="21" t="s">
        <v>59</v>
      </c>
    </row>
    <row r="10" spans="1:7" ht="12.75">
      <c r="A10" s="6"/>
      <c r="B10" s="5" t="s">
        <v>19</v>
      </c>
      <c r="C10" s="24">
        <v>0.0305</v>
      </c>
      <c r="D10" s="2">
        <v>0.06</v>
      </c>
      <c r="E10" s="2">
        <v>0.05</v>
      </c>
      <c r="F10" s="2" t="s">
        <v>15</v>
      </c>
      <c r="G10" s="22" t="s">
        <v>6</v>
      </c>
    </row>
    <row r="11" spans="1:7" ht="12.75">
      <c r="A11" s="6"/>
      <c r="B11" s="5" t="s">
        <v>7</v>
      </c>
      <c r="C11" s="24">
        <v>1</v>
      </c>
      <c r="D11" s="2">
        <f>SUM(D6:D10)</f>
        <v>1.0399999999999998</v>
      </c>
      <c r="E11" s="2"/>
      <c r="F11" s="18"/>
      <c r="G11" s="2"/>
    </row>
    <row r="12" spans="1:7" ht="12.75">
      <c r="A12" s="6"/>
      <c r="B12" s="5" t="s">
        <v>8</v>
      </c>
      <c r="C12" s="33">
        <v>0.2261</v>
      </c>
      <c r="D12" s="2">
        <v>0.2</v>
      </c>
      <c r="E12" s="2">
        <v>0.06</v>
      </c>
      <c r="F12" s="18" t="s">
        <v>23</v>
      </c>
      <c r="G12" s="2"/>
    </row>
    <row r="13" spans="1:7" ht="12.75">
      <c r="A13" s="6"/>
      <c r="B13" s="6"/>
      <c r="C13" s="6"/>
      <c r="D13" s="6"/>
      <c r="E13" s="6"/>
      <c r="F13" s="19"/>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6" t="s">
        <v>40</v>
      </c>
      <c r="B16" s="6" t="s">
        <v>41</v>
      </c>
      <c r="C16" s="39">
        <v>0.25</v>
      </c>
      <c r="D16" s="12"/>
      <c r="E16" s="12"/>
      <c r="F16" s="12"/>
      <c r="G16" s="12"/>
    </row>
    <row r="17" spans="1:7" ht="12.75">
      <c r="A17" s="6" t="s">
        <v>42</v>
      </c>
      <c r="B17" s="6" t="s">
        <v>56</v>
      </c>
      <c r="C17" s="6"/>
      <c r="D17" s="6"/>
      <c r="E17" s="6"/>
      <c r="F17" s="6"/>
      <c r="G17" s="6"/>
    </row>
    <row r="18" spans="1:7" ht="12.75">
      <c r="A18" s="6"/>
      <c r="B18" s="6"/>
      <c r="C18" s="6"/>
      <c r="D18" s="6"/>
      <c r="E18" s="6"/>
      <c r="F18" s="6"/>
      <c r="G18" s="6"/>
    </row>
    <row r="19" spans="2:5" ht="15.75">
      <c r="B19" s="15" t="s">
        <v>29</v>
      </c>
      <c r="C19" s="16"/>
      <c r="D19" s="16"/>
      <c r="E19" s="16"/>
    </row>
    <row r="20" spans="2:5" ht="15.75">
      <c r="B20" s="15" t="s">
        <v>30</v>
      </c>
      <c r="C20" s="16"/>
      <c r="D20" s="16"/>
      <c r="E20" s="16"/>
    </row>
    <row r="21" spans="2:5" ht="15.75">
      <c r="B21" s="15" t="s">
        <v>31</v>
      </c>
      <c r="C21" s="16"/>
      <c r="D21" s="16"/>
      <c r="E21" s="16"/>
    </row>
    <row r="22" spans="2:5" ht="15.75">
      <c r="B22" s="15" t="s">
        <v>32</v>
      </c>
      <c r="C22" s="16"/>
      <c r="D22" s="16"/>
      <c r="E22" s="16"/>
    </row>
    <row r="23" spans="2:5" ht="15.75">
      <c r="B23" s="15" t="s">
        <v>33</v>
      </c>
      <c r="C23" s="16"/>
      <c r="D23" s="16"/>
      <c r="E23" s="16"/>
    </row>
    <row r="26" spans="1:2" ht="267.75">
      <c r="A26" s="30" t="s">
        <v>40</v>
      </c>
      <c r="B26" s="29" t="s">
        <v>58</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26"/>
  <sheetViews>
    <sheetView rightToLeft="1" zoomScalePageLayoutView="0" workbookViewId="0" topLeftCell="A1">
      <selection activeCell="H2" sqref="H2"/>
    </sheetView>
  </sheetViews>
  <sheetFormatPr defaultColWidth="9.140625" defaultRowHeight="12.75"/>
  <cols>
    <col min="2" max="2" width="41.421875" style="0" customWidth="1"/>
    <col min="3" max="3" width="14.421875" style="0" customWidth="1"/>
    <col min="4" max="5" width="9.28125" style="0" customWidth="1"/>
    <col min="6" max="6" width="17.28125" style="0" customWidth="1"/>
    <col min="7" max="7" width="42.57421875" style="0" customWidth="1"/>
    <col min="8" max="8" width="48.28125" style="0" customWidth="1"/>
  </cols>
  <sheetData>
    <row r="2" spans="1:8" ht="12" customHeight="1">
      <c r="A2" s="6"/>
      <c r="B2" s="40" t="s">
        <v>39</v>
      </c>
      <c r="C2" s="40"/>
      <c r="D2" s="40"/>
      <c r="E2" s="40"/>
      <c r="F2" s="40"/>
      <c r="G2" s="40"/>
      <c r="H2" t="s">
        <v>62</v>
      </c>
    </row>
    <row r="3" spans="1:7" ht="12" customHeight="1">
      <c r="A3" s="6"/>
      <c r="B3" s="40"/>
      <c r="C3" s="40"/>
      <c r="D3" s="40"/>
      <c r="E3" s="40"/>
      <c r="F3" s="40"/>
      <c r="G3" s="40"/>
    </row>
    <row r="4" spans="1:7" ht="12.75">
      <c r="A4" s="6"/>
      <c r="B4" s="6"/>
      <c r="C4" s="6"/>
      <c r="D4" s="6"/>
      <c r="E4" s="6"/>
      <c r="F4" s="6"/>
      <c r="G4" s="6"/>
    </row>
    <row r="5" spans="1:9" ht="63.75">
      <c r="A5" s="6"/>
      <c r="B5" s="7" t="s">
        <v>0</v>
      </c>
      <c r="C5" s="8" t="s">
        <v>61</v>
      </c>
      <c r="D5" s="8" t="s">
        <v>38</v>
      </c>
      <c r="E5" s="8" t="s">
        <v>16</v>
      </c>
      <c r="F5" s="8" t="s">
        <v>1</v>
      </c>
      <c r="G5" s="8" t="s">
        <v>2</v>
      </c>
      <c r="I5" s="35"/>
    </row>
    <row r="6" spans="1:9" ht="66" customHeight="1">
      <c r="A6" s="6"/>
      <c r="B6" s="1" t="s">
        <v>3</v>
      </c>
      <c r="C6" s="23">
        <v>0.2229</v>
      </c>
      <c r="D6" s="4">
        <v>0.21</v>
      </c>
      <c r="E6" s="4">
        <v>0.06</v>
      </c>
      <c r="F6" s="4" t="s">
        <v>57</v>
      </c>
      <c r="G6" s="20" t="s">
        <v>22</v>
      </c>
      <c r="H6" s="34"/>
      <c r="I6" s="36"/>
    </row>
    <row r="7" spans="1:9" ht="36" customHeight="1">
      <c r="A7" s="6"/>
      <c r="B7" s="1" t="s">
        <v>4</v>
      </c>
      <c r="C7" s="23">
        <v>0.3939</v>
      </c>
      <c r="D7" s="4">
        <v>0.42</v>
      </c>
      <c r="E7" s="4">
        <v>0.05</v>
      </c>
      <c r="F7" s="4" t="s">
        <v>24</v>
      </c>
      <c r="G7" s="20" t="s">
        <v>20</v>
      </c>
      <c r="I7" s="35"/>
    </row>
    <row r="8" spans="1:9" ht="58.5" customHeight="1">
      <c r="A8" s="6"/>
      <c r="B8" s="3" t="s">
        <v>5</v>
      </c>
      <c r="C8" s="23">
        <v>0.3571</v>
      </c>
      <c r="D8" s="4">
        <v>0.3</v>
      </c>
      <c r="E8" s="4">
        <v>0.06</v>
      </c>
      <c r="F8" s="4" t="s">
        <v>25</v>
      </c>
      <c r="G8" s="20" t="s">
        <v>21</v>
      </c>
      <c r="I8" s="35"/>
    </row>
    <row r="9" spans="1:9" ht="51" customHeight="1">
      <c r="A9" s="6"/>
      <c r="B9" s="1" t="s">
        <v>18</v>
      </c>
      <c r="C9" s="23">
        <v>0</v>
      </c>
      <c r="D9" s="4">
        <v>0.01</v>
      </c>
      <c r="E9" s="4">
        <v>0.05</v>
      </c>
      <c r="F9" s="4" t="s">
        <v>13</v>
      </c>
      <c r="G9" s="21" t="s">
        <v>59</v>
      </c>
      <c r="I9" s="35"/>
    </row>
    <row r="10" spans="1:7" ht="12.75">
      <c r="A10" s="6"/>
      <c r="B10" s="5" t="s">
        <v>19</v>
      </c>
      <c r="C10" s="24">
        <v>0.0261</v>
      </c>
      <c r="D10" s="2">
        <v>0.06</v>
      </c>
      <c r="E10" s="2">
        <v>0.05</v>
      </c>
      <c r="F10" s="13" t="s">
        <v>15</v>
      </c>
      <c r="G10" s="22" t="s">
        <v>6</v>
      </c>
    </row>
    <row r="11" spans="1:7" ht="12.75">
      <c r="A11" s="6"/>
      <c r="B11" s="5" t="s">
        <v>7</v>
      </c>
      <c r="C11" s="18">
        <v>1</v>
      </c>
      <c r="D11" s="2">
        <f>SUM(D6:D10)</f>
        <v>1</v>
      </c>
      <c r="E11" s="2"/>
      <c r="F11" s="2"/>
      <c r="G11" s="2"/>
    </row>
    <row r="12" spans="1:7" ht="12.75">
      <c r="A12" s="6"/>
      <c r="B12" s="5" t="s">
        <v>8</v>
      </c>
      <c r="C12" s="24">
        <v>0.0978</v>
      </c>
      <c r="D12" s="2">
        <v>0.12</v>
      </c>
      <c r="E12" s="2">
        <v>0.06</v>
      </c>
      <c r="F12" s="2" t="s">
        <v>34</v>
      </c>
      <c r="G12" s="2"/>
    </row>
    <row r="13" spans="1:7" ht="12.75">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2.75">
      <c r="A16" s="6" t="s">
        <v>40</v>
      </c>
      <c r="B16" s="6" t="s">
        <v>41</v>
      </c>
      <c r="C16" s="39">
        <v>0.1</v>
      </c>
      <c r="D16" s="6"/>
      <c r="E16" s="6"/>
      <c r="F16" s="6"/>
      <c r="G16" s="6"/>
    </row>
    <row r="17" spans="1:2" ht="12.75">
      <c r="A17" s="6" t="s">
        <v>42</v>
      </c>
      <c r="B17" t="s">
        <v>56</v>
      </c>
    </row>
    <row r="18" ht="12.75">
      <c r="A18" s="6"/>
    </row>
    <row r="19" spans="2:5" ht="15.75">
      <c r="B19" s="15" t="s">
        <v>29</v>
      </c>
      <c r="C19" s="16"/>
      <c r="D19" s="16"/>
      <c r="E19" s="16"/>
    </row>
    <row r="20" spans="2:5" ht="15.75">
      <c r="B20" s="15" t="s">
        <v>30</v>
      </c>
      <c r="C20" s="16"/>
      <c r="D20" s="16"/>
      <c r="E20" s="16"/>
    </row>
    <row r="21" spans="2:5" ht="15.75">
      <c r="B21" s="15" t="s">
        <v>31</v>
      </c>
      <c r="C21" s="16"/>
      <c r="D21" s="16"/>
      <c r="E21" s="16"/>
    </row>
    <row r="22" spans="2:5" ht="15.75">
      <c r="B22" s="15" t="s">
        <v>32</v>
      </c>
      <c r="C22" s="16"/>
      <c r="D22" s="16"/>
      <c r="E22" s="16"/>
    </row>
    <row r="23" spans="2:5" ht="15.75">
      <c r="B23" s="15" t="s">
        <v>33</v>
      </c>
      <c r="C23" s="16"/>
      <c r="D23" s="16"/>
      <c r="E23" s="16"/>
    </row>
    <row r="26" spans="1:2" ht="267.75">
      <c r="A26" s="30" t="s">
        <v>40</v>
      </c>
      <c r="B26" s="29" t="s">
        <v>58</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6"/>
  <sheetViews>
    <sheetView rightToLeft="1" zoomScalePageLayoutView="0" workbookViewId="0" topLeftCell="A1">
      <selection activeCell="H2" sqref="H2"/>
    </sheetView>
  </sheetViews>
  <sheetFormatPr defaultColWidth="9.140625" defaultRowHeight="12.75"/>
  <cols>
    <col min="2" max="2" width="41.421875" style="0" customWidth="1"/>
    <col min="3" max="3" width="14.28125" style="0" customWidth="1"/>
    <col min="4" max="5" width="9.28125" style="0" customWidth="1"/>
    <col min="6" max="6" width="17.28125" style="0" customWidth="1"/>
    <col min="7" max="7" width="42.57421875" style="0" customWidth="1"/>
  </cols>
  <sheetData>
    <row r="2" spans="1:8" ht="12.75">
      <c r="A2" s="6"/>
      <c r="B2" s="40" t="s">
        <v>37</v>
      </c>
      <c r="C2" s="40"/>
      <c r="D2" s="40"/>
      <c r="E2" s="40"/>
      <c r="F2" s="40"/>
      <c r="G2" s="40"/>
      <c r="H2" t="s">
        <v>62</v>
      </c>
    </row>
    <row r="3" spans="1:7" ht="12.75">
      <c r="A3" s="6"/>
      <c r="B3" s="40"/>
      <c r="C3" s="40"/>
      <c r="D3" s="40"/>
      <c r="E3" s="40"/>
      <c r="F3" s="40"/>
      <c r="G3" s="40"/>
    </row>
    <row r="4" spans="1:7" ht="12.75">
      <c r="A4" s="6"/>
      <c r="B4" s="6"/>
      <c r="C4" s="6"/>
      <c r="D4" s="6"/>
      <c r="E4" s="6"/>
      <c r="F4" s="6"/>
      <c r="G4" s="6"/>
    </row>
    <row r="5" spans="1:7" ht="63.75">
      <c r="A5" s="6"/>
      <c r="B5" s="7" t="s">
        <v>0</v>
      </c>
      <c r="C5" s="8" t="s">
        <v>61</v>
      </c>
      <c r="D5" s="8" t="s">
        <v>38</v>
      </c>
      <c r="E5" s="8" t="s">
        <v>16</v>
      </c>
      <c r="F5" s="8" t="s">
        <v>1</v>
      </c>
      <c r="G5" s="8" t="s">
        <v>2</v>
      </c>
    </row>
    <row r="6" spans="1:7" ht="66" customHeight="1">
      <c r="A6" s="6"/>
      <c r="B6" s="1" t="s">
        <v>3</v>
      </c>
      <c r="C6" s="23">
        <v>0.5283</v>
      </c>
      <c r="D6" s="37">
        <v>0.55</v>
      </c>
      <c r="E6" s="14">
        <v>0.06</v>
      </c>
      <c r="F6" s="38" t="s">
        <v>60</v>
      </c>
      <c r="G6" s="20" t="s">
        <v>22</v>
      </c>
    </row>
    <row r="7" spans="1:7" ht="36" customHeight="1">
      <c r="A7" s="6"/>
      <c r="B7" s="1" t="s">
        <v>4</v>
      </c>
      <c r="C7" s="23">
        <v>0.1955</v>
      </c>
      <c r="D7" s="14">
        <v>0.18</v>
      </c>
      <c r="E7" s="14">
        <v>0.05</v>
      </c>
      <c r="F7" s="4" t="s">
        <v>26</v>
      </c>
      <c r="G7" s="20" t="s">
        <v>20</v>
      </c>
    </row>
    <row r="8" spans="1:7" ht="58.5" customHeight="1">
      <c r="A8" s="6"/>
      <c r="B8" s="3" t="s">
        <v>5</v>
      </c>
      <c r="C8" s="23">
        <v>0.2247</v>
      </c>
      <c r="D8" s="14">
        <v>0.2</v>
      </c>
      <c r="E8" s="14">
        <v>0.06</v>
      </c>
      <c r="F8" s="4" t="s">
        <v>23</v>
      </c>
      <c r="G8" s="20" t="s">
        <v>21</v>
      </c>
    </row>
    <row r="9" spans="1:7" ht="51" customHeight="1">
      <c r="A9" s="6"/>
      <c r="B9" s="1" t="s">
        <v>18</v>
      </c>
      <c r="C9" s="23"/>
      <c r="D9" s="14">
        <v>0.01</v>
      </c>
      <c r="E9" s="14">
        <v>0.05</v>
      </c>
      <c r="F9" s="14" t="s">
        <v>13</v>
      </c>
      <c r="G9" s="21" t="s">
        <v>59</v>
      </c>
    </row>
    <row r="10" spans="1:7" ht="12.75">
      <c r="A10" s="6"/>
      <c r="B10" s="5" t="s">
        <v>17</v>
      </c>
      <c r="C10" s="24">
        <v>0.0515</v>
      </c>
      <c r="D10" s="2">
        <v>0.06</v>
      </c>
      <c r="E10" s="2">
        <v>0.05</v>
      </c>
      <c r="F10" s="14" t="s">
        <v>15</v>
      </c>
      <c r="G10" s="10" t="s">
        <v>6</v>
      </c>
    </row>
    <row r="11" spans="1:7" ht="12.75">
      <c r="A11" s="6"/>
      <c r="B11" s="5" t="s">
        <v>7</v>
      </c>
      <c r="C11" s="24">
        <v>1</v>
      </c>
      <c r="D11" s="2">
        <f>SUM(D6:D10)</f>
        <v>1</v>
      </c>
      <c r="E11" s="2"/>
      <c r="F11" s="13"/>
      <c r="G11" s="9"/>
    </row>
    <row r="12" spans="1:7" ht="12.75">
      <c r="A12" s="6"/>
      <c r="B12" s="5" t="s">
        <v>8</v>
      </c>
      <c r="C12" s="25">
        <v>22.67</v>
      </c>
      <c r="D12" s="2">
        <v>0.2</v>
      </c>
      <c r="E12" s="2">
        <v>0.06</v>
      </c>
      <c r="F12" s="13" t="s">
        <v>23</v>
      </c>
      <c r="G12" s="9"/>
    </row>
    <row r="13" spans="1:7" ht="12.75" customHeight="1">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6" t="s">
        <v>40</v>
      </c>
      <c r="B16" s="6" t="s">
        <v>41</v>
      </c>
      <c r="C16" s="39">
        <v>0.1</v>
      </c>
      <c r="D16" s="12"/>
      <c r="E16" s="12"/>
      <c r="F16" s="12"/>
      <c r="G16" s="12"/>
    </row>
    <row r="17" spans="1:7" ht="15.75">
      <c r="A17" s="6" t="s">
        <v>42</v>
      </c>
      <c r="B17" t="s">
        <v>56</v>
      </c>
      <c r="C17" s="6"/>
      <c r="D17" s="12"/>
      <c r="E17" s="12"/>
      <c r="F17" s="12"/>
      <c r="G17" s="12"/>
    </row>
    <row r="18" spans="1:7" ht="15.75">
      <c r="A18" s="6"/>
      <c r="C18" s="6"/>
      <c r="D18" s="12"/>
      <c r="E18" s="12"/>
      <c r="F18" s="12"/>
      <c r="G18" s="12"/>
    </row>
    <row r="19" spans="2:5" ht="15.75">
      <c r="B19" s="15" t="s">
        <v>29</v>
      </c>
      <c r="C19" s="16"/>
      <c r="D19" s="16"/>
      <c r="E19" s="16"/>
    </row>
    <row r="20" spans="2:5" ht="15.75">
      <c r="B20" s="15" t="s">
        <v>30</v>
      </c>
      <c r="C20" s="16"/>
      <c r="D20" s="16"/>
      <c r="E20" s="16"/>
    </row>
    <row r="21" spans="2:5" ht="15.75">
      <c r="B21" s="15" t="s">
        <v>31</v>
      </c>
      <c r="C21" s="16"/>
      <c r="D21" s="16"/>
      <c r="E21" s="16"/>
    </row>
    <row r="22" spans="2:5" ht="15.75">
      <c r="B22" s="15" t="s">
        <v>32</v>
      </c>
      <c r="C22" s="16"/>
      <c r="D22" s="16"/>
      <c r="E22" s="16"/>
    </row>
    <row r="23" spans="2:5" ht="15.75">
      <c r="B23" s="15" t="s">
        <v>33</v>
      </c>
      <c r="C23" s="16"/>
      <c r="D23" s="16"/>
      <c r="E23" s="16"/>
    </row>
    <row r="26" spans="1:2" ht="267.75">
      <c r="A26" s="30" t="s">
        <v>40</v>
      </c>
      <c r="B26" s="29" t="s">
        <v>58</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1"/>
  <sheetViews>
    <sheetView rightToLeft="1" zoomScalePageLayoutView="0" workbookViewId="0" topLeftCell="A7">
      <selection activeCell="B27" sqref="B27"/>
    </sheetView>
  </sheetViews>
  <sheetFormatPr defaultColWidth="9.140625" defaultRowHeight="12.75"/>
  <cols>
    <col min="2" max="2" width="143.00390625" style="0" customWidth="1"/>
  </cols>
  <sheetData>
    <row r="7" ht="20.25">
      <c r="B7" s="32" t="s">
        <v>43</v>
      </c>
    </row>
    <row r="8" ht="15.75">
      <c r="B8" s="31"/>
    </row>
    <row r="9" ht="15.75">
      <c r="B9" s="26" t="s">
        <v>44</v>
      </c>
    </row>
    <row r="10" ht="31.5">
      <c r="B10" s="26" t="s">
        <v>45</v>
      </c>
    </row>
    <row r="11" ht="31.5">
      <c r="B11" s="26" t="s">
        <v>46</v>
      </c>
    </row>
    <row r="12" ht="31.5">
      <c r="B12" s="26" t="s">
        <v>47</v>
      </c>
    </row>
    <row r="13" ht="15.75">
      <c r="B13" s="26" t="s">
        <v>48</v>
      </c>
    </row>
    <row r="14" ht="15.75">
      <c r="B14" s="26" t="s">
        <v>49</v>
      </c>
    </row>
    <row r="15" ht="31.5">
      <c r="B15" s="26" t="s">
        <v>50</v>
      </c>
    </row>
    <row r="16" ht="15.75">
      <c r="B16" s="26" t="s">
        <v>51</v>
      </c>
    </row>
    <row r="17" ht="31.5">
      <c r="B17" s="26" t="s">
        <v>52</v>
      </c>
    </row>
    <row r="18" ht="15.75">
      <c r="B18" s="26" t="s">
        <v>53</v>
      </c>
    </row>
    <row r="19" ht="15.75">
      <c r="B19" s="26" t="s">
        <v>54</v>
      </c>
    </row>
    <row r="20" ht="15.75">
      <c r="B20" s="27"/>
    </row>
    <row r="21" ht="15.75">
      <c r="B21" s="28" t="s">
        <v>55</v>
      </c>
    </row>
  </sheetData>
  <sheetProtection/>
  <printOptions horizontalCentered="1" verticalCentered="1"/>
  <pageMargins left="0.7" right="0.7" top="0.75" bottom="0.75" header="0.3" footer="0.3"/>
  <pageSetup blackAndWhite="1" horizontalDpi="2" verticalDpi="2"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מזכירות - גל גמל</cp:lastModifiedBy>
  <cp:lastPrinted>2016-11-10T07:20:05Z</cp:lastPrinted>
  <dcterms:created xsi:type="dcterms:W3CDTF">2009-10-08T13:48:00Z</dcterms:created>
  <dcterms:modified xsi:type="dcterms:W3CDTF">2024-01-01T12:45:59Z</dcterms:modified>
  <cp:category/>
  <cp:version/>
  <cp:contentType/>
  <cp:contentStatus/>
</cp:coreProperties>
</file>