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3\Q4.2023\בינלאומי+רום\גל\פבליק\"/>
    </mc:Choice>
  </mc:AlternateContent>
  <xr:revisionPtr revIDLastSave="0" documentId="13_ncr:1_{1D5EF8E2-BEAB-4612-8341-A266004C417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10" i="27" l="1"/>
</calcChain>
</file>

<file path=xl/sharedStrings.xml><?xml version="1.0" encoding="utf-8"?>
<sst xmlns="http://schemas.openxmlformats.org/spreadsheetml/2006/main" count="8487" uniqueCount="738">
  <si>
    <t>תאריך הדיווח</t>
  </si>
  <si>
    <t>31/12/2023</t>
  </si>
  <si>
    <t>סוף צידי קובץ</t>
  </si>
  <si>
    <t>החברה המדווחת</t>
  </si>
  <si>
    <t>גל - ניהול קופות גמל לעובדי הוראה בע"מ</t>
  </si>
  <si>
    <t>שם מסלול/קרן/קופה</t>
  </si>
  <si>
    <t>גל גמל לבני 50 עד 60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</si>
  <si>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</si>
  <si>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</si>
  <si>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</si>
  <si>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</si>
  <si>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</si>
  <si>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</si>
  <si>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</si>
  <si>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</si>
  <si>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</si>
  <si>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</si>
  <si>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</si>
  <si>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</si>
  <si>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</si>
  <si>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</si>
  <si>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</si>
  <si>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</si>
  <si>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</si>
  <si>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</si>
  <si>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</si>
  <si>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</si>
  <si>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</si>
  <si>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</si>
  <si>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</si>
  <si>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</si>
  <si>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</si>
  <si>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</si>
  <si>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</si>
  <si>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</si>
  <si>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</si>
  <si>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</si>
  <si>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</si>
  <si>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</si>
  <si>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</si>
  <si>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</si>
  <si>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</si>
  <si>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</si>
  <si>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</si>
  <si>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</si>
  <si>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</si>
  <si>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</si>
  <si>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</si>
  <si>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</si>
  <si>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</si>
  <si>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</si>
  <si>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</si>
  <si>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</si>
  <si>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3.627 </t>
  </si>
  <si>
    <t>לירה שטרלינג</t>
  </si>
  <si>
    <t xml:space="preserve">4.6209 </t>
  </si>
  <si>
    <t>פרנק שווצרי</t>
  </si>
  <si>
    <t xml:space="preserve">4.3135 </t>
  </si>
  <si>
    <t>אירו</t>
  </si>
  <si>
    <t xml:space="preserve">4.0116 </t>
  </si>
  <si>
    <t>כתר נורבגי</t>
  </si>
  <si>
    <t xml:space="preserve">0.3559 </t>
  </si>
  <si>
    <t>יין יפני 100 יחידות</t>
  </si>
  <si>
    <t xml:space="preserve">2.5637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</si>
  <si>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</si>
  <si>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</si>
  <si>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</si>
  <si>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</si>
  <si>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</si>
  <si>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</si>
  <si>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</si>
  <si>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</si>
  <si>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</si>
  <si>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</si>
  <si>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</si>
  <si>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</si>
  <si>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</si>
  <si>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</si>
  <si>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</si>
  <si>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</si>
  <si>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</si>
  <si>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</si>
  <si>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</si>
  <si>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</si>
  <si>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</si>
  <si>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</si>
  <si>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</si>
  <si>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</si>
  <si>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</si>
  <si>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AA+</t>
  </si>
  <si>
    <t>שקל חדש</t>
  </si>
  <si>
    <t>הבינלאומי - שקל חדש</t>
  </si>
  <si>
    <t>ilA</t>
  </si>
  <si>
    <t>מעלות S&amp;P</t>
  </si>
  <si>
    <t>יתרות מזומנים ועו"ש נקובים במט"ח</t>
  </si>
  <si>
    <t>הבינלאומי - פרנק שווצרי</t>
  </si>
  <si>
    <t>הבינלאומי - דולר אמריקאי</t>
  </si>
  <si>
    <t>הבינלאומי - לירה שטרלינג</t>
  </si>
  <si>
    <t>הבינלאומי - אירו</t>
  </si>
  <si>
    <t>פח"ק פר"י</t>
  </si>
  <si>
    <t>פק"מ לתקופה של עד שלושה חודשים</t>
  </si>
  <si>
    <t>A2.il</t>
  </si>
  <si>
    <t>מידרוג Moodys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</si>
  <si>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</si>
  <si>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</si>
  <si>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</si>
  <si>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</si>
  <si>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</si>
  <si>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</si>
  <si>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</si>
  <si>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</si>
  <si>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</si>
  <si>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</si>
  <si>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</si>
  <si>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</si>
  <si>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</si>
  <si>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</si>
  <si>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</si>
  <si>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</si>
  <si>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</si>
  <si>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</si>
  <si>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</si>
  <si>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</si>
  <si>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</si>
  <si>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</si>
  <si>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</si>
  <si>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</si>
  <si>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</si>
  <si>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</si>
  <si>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</si>
  <si>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</si>
  <si>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</si>
  <si>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</si>
  <si>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0529</t>
  </si>
  <si>
    <t>ממשל צמודה 0726</t>
  </si>
  <si>
    <t>ממשל צמודה 1131</t>
  </si>
  <si>
    <t>ממשל צמודה 1025</t>
  </si>
  <si>
    <t>סה"כ לא צמודות</t>
  </si>
  <si>
    <t>ממשל שקלית 0928</t>
  </si>
  <si>
    <t>1014 .מ.ק.מ</t>
  </si>
  <si>
    <t>1114 .מ.ק.מ</t>
  </si>
  <si>
    <t>ממשל שקלית 0330</t>
  </si>
  <si>
    <t>ממשל שקלית 0347</t>
  </si>
  <si>
    <t>ממשל שקלית 0432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</si>
  <si>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</si>
  <si>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</si>
  <si>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</si>
  <si>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</si>
  <si>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</si>
  <si>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</si>
  <si>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</si>
  <si>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</si>
  <si>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</si>
  <si>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</si>
  <si>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</si>
  <si>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</si>
  <si>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</si>
  <si>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</si>
  <si>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</si>
  <si>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</si>
  <si>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</si>
  <si>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</si>
  <si>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</si>
  <si>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</si>
  <si>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</si>
  <si>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</si>
  <si>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</si>
  <si>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</si>
  <si>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בינל הנפק אגח י</t>
  </si>
  <si>
    <t>אחר</t>
  </si>
  <si>
    <t>בנקים</t>
  </si>
  <si>
    <t>ilAAA</t>
  </si>
  <si>
    <t>לאומי אגח 179</t>
  </si>
  <si>
    <t>מז טפ הנפק 45</t>
  </si>
  <si>
    <t>מז טפ הנפק 46</t>
  </si>
  <si>
    <t>מז טפ הנפק 49</t>
  </si>
  <si>
    <t>מז טפ הנפק 57</t>
  </si>
  <si>
    <t>Aaa.il</t>
  </si>
  <si>
    <t>מז טפ הנפק 61</t>
  </si>
  <si>
    <t>פועלים אגח 202</t>
  </si>
  <si>
    <t>פועלים אגח 203</t>
  </si>
  <si>
    <t>חשמל אגח 29</t>
  </si>
  <si>
    <t>אנרגיה</t>
  </si>
  <si>
    <t>Aa1.il</t>
  </si>
  <si>
    <t>חשמל אגח 31</t>
  </si>
  <si>
    <t>עזריאלי אגח ד</t>
  </si>
  <si>
    <t>נדל"ן מניב בישראל</t>
  </si>
  <si>
    <t>עזריאלי אגח ה</t>
  </si>
  <si>
    <t>עזריאלי אגח ו</t>
  </si>
  <si>
    <t>אמות אגח ד</t>
  </si>
  <si>
    <t>ilAA</t>
  </si>
  <si>
    <t>אמות אגח ו</t>
  </si>
  <si>
    <t>ארפורט אגח ה</t>
  </si>
  <si>
    <t>ארפורט אגח ט</t>
  </si>
  <si>
    <t>גב ים אגח ט</t>
  </si>
  <si>
    <t>גב ים אגח י</t>
  </si>
  <si>
    <t>הפניקס אגח 5</t>
  </si>
  <si>
    <t>ביטוח</t>
  </si>
  <si>
    <t>מבני תעש אגח כ</t>
  </si>
  <si>
    <t>מבני תעש אגח כג</t>
  </si>
  <si>
    <t>מליסרון אגח יד</t>
  </si>
  <si>
    <t>מליסרון אגח יז</t>
  </si>
  <si>
    <t>פועלים הת נד יא</t>
  </si>
  <si>
    <t>ריט 1 אגח ה</t>
  </si>
  <si>
    <t>ריט 1 אגח ו</t>
  </si>
  <si>
    <t>שופרסל אגח ד</t>
  </si>
  <si>
    <t>רשתות שיווק</t>
  </si>
  <si>
    <t>אדמה אגח ב</t>
  </si>
  <si>
    <t>כימיה גומי ופלסטיק</t>
  </si>
  <si>
    <t>ilAA-</t>
  </si>
  <si>
    <t>ביג אגח טו</t>
  </si>
  <si>
    <t>Aa3.il</t>
  </si>
  <si>
    <t>ביג אגח יב</t>
  </si>
  <si>
    <t>ירושליםהנ אגח טו</t>
  </si>
  <si>
    <t>ירושליםהנ אגח טז</t>
  </si>
  <si>
    <t>ישרס אגח טז</t>
  </si>
  <si>
    <t>כללביט אגח ט</t>
  </si>
  <si>
    <t>מז טפ הנפ הת 69</t>
  </si>
  <si>
    <t>מגה אור אגח ו</t>
  </si>
  <si>
    <t>ilA+</t>
  </si>
  <si>
    <t>סלקום אגח ח</t>
  </si>
  <si>
    <t>תקשורת ומדיה</t>
  </si>
  <si>
    <t>פז נפט אגח ו</t>
  </si>
  <si>
    <t>פז נפט אגח ז</t>
  </si>
  <si>
    <t>הכשרת ישוב אגח 21</t>
  </si>
  <si>
    <t>הכשרת ישוב אג24</t>
  </si>
  <si>
    <t>ilA-</t>
  </si>
  <si>
    <t>הכשרת ישוב אגח 22</t>
  </si>
  <si>
    <t>צור אגח י</t>
  </si>
  <si>
    <t>השקעה ואחזקות</t>
  </si>
  <si>
    <t>NR</t>
  </si>
  <si>
    <t>לאומי אגח 184</t>
  </si>
  <si>
    <t>מז טפ הנ אגח 63</t>
  </si>
  <si>
    <t>מזרחי טפחות הנפקות 40</t>
  </si>
  <si>
    <t>פועלים אגח 100</t>
  </si>
  <si>
    <t>סאמיט אגח ח</t>
  </si>
  <si>
    <t>נדל"ן מניב בחו"ל</t>
  </si>
  <si>
    <t>מבני תעשיה אגח טז</t>
  </si>
  <si>
    <t>סילברסטין אגח א</t>
  </si>
  <si>
    <t>סילברסטין אגח ב</t>
  </si>
  <si>
    <t>שופרסל אגח ה</t>
  </si>
  <si>
    <t>אלוני חץ אגח ט</t>
  </si>
  <si>
    <t>אלוני חץ אגח יב</t>
  </si>
  <si>
    <t>בזק אגח 11</t>
  </si>
  <si>
    <t>הראל הנפ אגח יא</t>
  </si>
  <si>
    <t>ווסטדייל אגח א</t>
  </si>
  <si>
    <t>כלל ביטוח אגח ג</t>
  </si>
  <si>
    <t>כללביט אגח יא</t>
  </si>
  <si>
    <t>מנורה הון התח ו</t>
  </si>
  <si>
    <t>נמקו אגח א</t>
  </si>
  <si>
    <t>נמקו אגח ב</t>
  </si>
  <si>
    <t>פניקס הון אגח ח</t>
  </si>
  <si>
    <t>פניקס הון אגח יא</t>
  </si>
  <si>
    <t>פניקס הון אגחטו</t>
  </si>
  <si>
    <t>אלקטרה אגח ד</t>
  </si>
  <si>
    <t>אמ.ג'יג'י אגח ב</t>
  </si>
  <si>
    <t>אשראי חוץ בנקאי</t>
  </si>
  <si>
    <t>ווסטדייל אגח ב</t>
  </si>
  <si>
    <t>חברה לישראל אגח 14</t>
  </si>
  <si>
    <t>לייטסטון אגח ב</t>
  </si>
  <si>
    <t>מגדל הון אגח י</t>
  </si>
  <si>
    <t>A1.il</t>
  </si>
  <si>
    <t>סלקום אגח ט</t>
  </si>
  <si>
    <t>פז נפט אגח ד</t>
  </si>
  <si>
    <t>שפיר הנדס אגח ב</t>
  </si>
  <si>
    <t>מתכת ומוצרי בניה</t>
  </si>
  <si>
    <t>איידיאייהנ הת ה</t>
  </si>
  <si>
    <t>אשטרום נכסים אגח 9</t>
  </si>
  <si>
    <t>מגדלי תיכוןאגחה</t>
  </si>
  <si>
    <t>אלקטרהנדלן אגחו</t>
  </si>
  <si>
    <t>A3.il</t>
  </si>
  <si>
    <t>בי קומיונק אגחו</t>
  </si>
  <si>
    <t>הכש חב בטוחאגח3</t>
  </si>
  <si>
    <t>Baa2.il</t>
  </si>
  <si>
    <t>הכש חב בטוחאגח4</t>
  </si>
  <si>
    <t>סאפיינס אגח ב</t>
  </si>
  <si>
    <t>תוכנה ואינטרנט</t>
  </si>
  <si>
    <t>שמוס אגח א</t>
  </si>
  <si>
    <t>סה"כ צמודות למדד אחר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</si>
  <si>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</si>
  <si>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</si>
  <si>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</si>
  <si>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</si>
  <si>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</si>
  <si>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</si>
  <si>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ביג</t>
  </si>
  <si>
    <t>מבני תעשיה בע"מ מ"ר 1 ש"ח</t>
  </si>
  <si>
    <t>מליסרון מ"ר 1 ש"ח</t>
  </si>
  <si>
    <t>אלקטרה</t>
  </si>
  <si>
    <t>אורמת טכנו</t>
  </si>
  <si>
    <t>אנרגיה מתחדשת</t>
  </si>
  <si>
    <t>. אנלייט אנרגיה מתחדשת בעמ</t>
  </si>
  <si>
    <t>טבע</t>
  </si>
  <si>
    <t>פארמה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</si>
  <si>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</si>
  <si>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</si>
  <si>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</si>
  <si>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</si>
  <si>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</si>
  <si>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</si>
  <si>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</si>
  <si>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איי.סי.אל</t>
  </si>
  <si>
    <t>סה"כ תל אביב 90</t>
  </si>
  <si>
    <t>נקסט ויז'ן</t>
  </si>
  <si>
    <t>אלקטרוניקה ואופטיקה</t>
  </si>
  <si>
    <t>סאפיינס אינטרנשיונל קורפוריישן מ"ר</t>
  </si>
  <si>
    <t>ישראכרט</t>
  </si>
  <si>
    <t>שרותים פיננסיים</t>
  </si>
  <si>
    <t>נופר אנרג'י</t>
  </si>
  <si>
    <t>יוחננוף</t>
  </si>
  <si>
    <t>רמי לוי</t>
  </si>
  <si>
    <t>שופרסל</t>
  </si>
  <si>
    <t>בתי זיקוק לנפט (בזן)</t>
  </si>
  <si>
    <t>פז בית זיקוק</t>
  </si>
  <si>
    <t>פז נפט</t>
  </si>
  <si>
    <t>0.05 .פי.בי</t>
  </si>
  <si>
    <t>כלל עיסקי ביטוח</t>
  </si>
  <si>
    <t>תדיראן הולדינגס מ"ר 1</t>
  </si>
  <si>
    <t>מסחר</t>
  </si>
  <si>
    <t>נאוויטס פטר יהש</t>
  </si>
  <si>
    <t>חיפושי נפט וגז</t>
  </si>
  <si>
    <t>סה"כ מניות היתר</t>
  </si>
  <si>
    <t>סקודיקס</t>
  </si>
  <si>
    <t>פלאזה סנטרס</t>
  </si>
  <si>
    <t>בנייה</t>
  </si>
  <si>
    <t>ביונ תלת מימד</t>
  </si>
  <si>
    <t>רובוטיקה ותלת מימד</t>
  </si>
  <si>
    <t>קוויק</t>
  </si>
  <si>
    <t>סה"כ אופציות Call 001</t>
  </si>
  <si>
    <t>LONG</t>
  </si>
  <si>
    <t>SHORT</t>
  </si>
  <si>
    <t>CAMTEK LTD</t>
  </si>
  <si>
    <t>IL0010952641</t>
  </si>
  <si>
    <t>NASDAQ</t>
  </si>
  <si>
    <t>בלומברג</t>
  </si>
  <si>
    <t>Household &amp; Personal Products</t>
  </si>
  <si>
    <t>NOVA LTD</t>
  </si>
  <si>
    <t>IL0010845571</t>
  </si>
  <si>
    <t>Semiconductors &amp; Semiconductor Equipment</t>
  </si>
  <si>
    <t>GILAT SATELLITE NETWORKS LTD</t>
  </si>
  <si>
    <t>IL0010825102</t>
  </si>
  <si>
    <t>Telecommunication Services</t>
  </si>
  <si>
    <t>PERION NETWORK LTD</t>
  </si>
  <si>
    <t>IL0010958192</t>
  </si>
  <si>
    <t>CATERPILLAR INC</t>
  </si>
  <si>
    <t>US1491231015</t>
  </si>
  <si>
    <t>NYSE</t>
  </si>
  <si>
    <t>Materials</t>
  </si>
  <si>
    <t>NIKE INC -CL B</t>
  </si>
  <si>
    <t>US6541061031</t>
  </si>
  <si>
    <t>Consumer Durables &amp; Apparel</t>
  </si>
  <si>
    <t>Chipotle Mexican Grill Inc</t>
  </si>
  <si>
    <t>US1696561059</t>
  </si>
  <si>
    <t>Retailing</t>
  </si>
  <si>
    <t>COSTCO WHOLE</t>
  </si>
  <si>
    <t>US22160K1051</t>
  </si>
  <si>
    <t>DEERE &amp; CO</t>
  </si>
  <si>
    <t>US2441991054</t>
  </si>
  <si>
    <t>GOLDMAN SACHS GROUP INC</t>
  </si>
  <si>
    <t>US38141G1040</t>
  </si>
  <si>
    <t>Banks</t>
  </si>
  <si>
    <t>JP MORGAN CHASE</t>
  </si>
  <si>
    <t>US46625H1005</t>
  </si>
  <si>
    <t>MASTERCARD INC - A</t>
  </si>
  <si>
    <t>US57636Q1040</t>
  </si>
  <si>
    <t>Diversified Financials</t>
  </si>
  <si>
    <t>VISA INC-CLASS A SHARES</t>
  </si>
  <si>
    <t>US92826C8394</t>
  </si>
  <si>
    <t>MICROSOFT CORP</t>
  </si>
  <si>
    <t>US5949181045</t>
  </si>
  <si>
    <t>Software &amp; Services</t>
  </si>
  <si>
    <t>BOEING CO</t>
  </si>
  <si>
    <t>US0970231058</t>
  </si>
  <si>
    <t>Technology Hardware &amp; Equipment</t>
  </si>
  <si>
    <t>NVIDIA CORP</t>
  </si>
  <si>
    <t>US67066G1040</t>
  </si>
  <si>
    <t>TAIWAN SEMICONDUCTOR-SP ADR</t>
  </si>
  <si>
    <t>US8740391003</t>
  </si>
  <si>
    <t>ALPHABET INC-CL C</t>
  </si>
  <si>
    <t>US02079K1079</t>
  </si>
  <si>
    <t>AMAZON.COM INC</t>
  </si>
  <si>
    <t>US0231351067</t>
  </si>
  <si>
    <t>META PLATFORMS INC-CLASS A</t>
  </si>
  <si>
    <t>US30303M1027</t>
  </si>
  <si>
    <t>PALO ALTO NETWORKS INC</t>
  </si>
  <si>
    <t>US6974351057</t>
  </si>
  <si>
    <t>5. קרנות סל</t>
  </si>
  <si>
    <t>סה"כ קרנות סל</t>
  </si>
  <si>
    <t>סה"כ שעוקבות אחר מדדי מניות בישראל</t>
  </si>
  <si>
    <t>ת"א 90 4A הראל סל</t>
  </si>
  <si>
    <t>מניות</t>
  </si>
  <si>
    <t>ת"א בנקים 54A) הראל סל</t>
  </si>
  <si>
    <t>) ת"א 904Aסל )mtf</t>
  </si>
  <si>
    <t>) ת"א 1254A) ETF קסם</t>
  </si>
  <si>
    <t>60SME ) ת"א4A) ETF קסם</t>
  </si>
  <si>
    <t>סה"כ שעוקבות אחר מדדי מניות בחו"ל</t>
  </si>
  <si>
    <t>סה"כ שעוקבות אחר מדדים אחרים בישראל</t>
  </si>
  <si>
    <t>) כשרה תל בונד 6000) הראל סל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</si>
  <si>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</si>
  <si>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</si>
  <si>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</si>
  <si>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</si>
  <si>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</si>
  <si>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AMUNDI S&amp;P 500 UCITS ETF</t>
  </si>
  <si>
    <t>LU1681049018</t>
  </si>
  <si>
    <t>CAC</t>
  </si>
  <si>
    <t>INVESCO S&amp;P 500 EQUAL WEIGHT</t>
  </si>
  <si>
    <t>US46137V3574</t>
  </si>
  <si>
    <t>INVESCO S&amp;P 500 ACC</t>
  </si>
  <si>
    <t>IE00B3YCGJ38</t>
  </si>
  <si>
    <t>LSE</t>
  </si>
  <si>
    <t>INVESCO EURO STOXX 50 ACC</t>
  </si>
  <si>
    <t>IE00B60SWX25</t>
  </si>
  <si>
    <t>US46137V3244</t>
  </si>
  <si>
    <t>INVESCO QQQ TRUST SERIES 1</t>
  </si>
  <si>
    <t>US46090E1038</t>
  </si>
  <si>
    <t>ISHARES STOXXE600 DE EUR DIS</t>
  </si>
  <si>
    <t>DE0002635307</t>
  </si>
  <si>
    <t>ISHARES US FINANCIALS ETF</t>
  </si>
  <si>
    <t>US4642877884</t>
  </si>
  <si>
    <t>LYX ETF S&amp;P 500</t>
  </si>
  <si>
    <t>LU1135865084</t>
  </si>
  <si>
    <t>HEALTH CARE SELECT SECTOR</t>
  </si>
  <si>
    <t>US81369Y2090</t>
  </si>
  <si>
    <t>INDUSTRIAL SELECT SECT SPDR</t>
  </si>
  <si>
    <t>US81369Y7040</t>
  </si>
  <si>
    <t>FINANCIAL SELECT SECTOR SPDR</t>
  </si>
  <si>
    <t>US81369Y6059</t>
  </si>
  <si>
    <t>UTILITIES SELECT SECTOR SPDR</t>
  </si>
  <si>
    <t>US81369Y8865</t>
  </si>
  <si>
    <t>SPDR S&amp;P 500 ETF TRUST</t>
  </si>
  <si>
    <t>US78462F1030</t>
  </si>
  <si>
    <t>VANECK SEMICONDUCTOR ETF</t>
  </si>
  <si>
    <t>US92189F6768</t>
  </si>
  <si>
    <t>VANGUARD S&amp;P 500 ETF</t>
  </si>
  <si>
    <t>US9229083632</t>
  </si>
  <si>
    <t>סה"כ שעוקבות אחר מדדים אחרים</t>
  </si>
  <si>
    <t>Invesco US High Yield Fallen A</t>
  </si>
  <si>
    <t>IE0009D6K2A2</t>
  </si>
  <si>
    <t>ISHARES USD CROP BOND</t>
  </si>
  <si>
    <t>IE00BYXYYJ35</t>
  </si>
  <si>
    <t>iShares USD High Yield Corporate Bond UCITS ETF</t>
  </si>
  <si>
    <t>IE00BYXYYL56</t>
  </si>
  <si>
    <t>ISHARES USD SHORT DUR USD A</t>
  </si>
  <si>
    <t>IE00BYXYYP94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</si>
  <si>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</si>
  <si>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</si>
  <si>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</si>
  <si>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</si>
  <si>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</si>
  <si>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MFLDOFF KY</t>
  </si>
  <si>
    <t>KYG582251891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</si>
  <si>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</si>
  <si>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</si>
  <si>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</si>
  <si>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</si>
  <si>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</si>
  <si>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ביונ תלתממד אפ2</t>
  </si>
  <si>
    <t>סקודיקס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</si>
  <si>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</si>
  <si>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</si>
  <si>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</si>
  <si>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</si>
  <si>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</si>
  <si>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</si>
  <si>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</si>
  <si>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</si>
  <si>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</si>
  <si>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</si>
  <si>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</si>
  <si>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</si>
  <si>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</si>
  <si>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</si>
  <si>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</si>
  <si>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</si>
  <si>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</si>
  <si>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</si>
  <si>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</si>
  <si>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</si>
  <si>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</si>
  <si>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</si>
  <si>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</si>
  <si>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</si>
  <si>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</si>
  <si>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</si>
  <si>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</si>
  <si>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</si>
  <si>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 - 'נתיבי גז אג"ח א</t>
  </si>
  <si>
    <t>שרותים</t>
  </si>
  <si>
    <t>02/01/2007</t>
  </si>
  <si>
    <t>וי אי די מאוחד 0706 לס נשר</t>
  </si>
  <si>
    <t>23/04/2006</t>
  </si>
  <si>
    <t>אלון דלק אגח א' לס</t>
  </si>
  <si>
    <t>22/01/2007</t>
  </si>
  <si>
    <t>חפציבה ג'רוזלם גולד א ז"פ 2018.2.25</t>
  </si>
  <si>
    <t>נדל"ן ובינוי</t>
  </si>
  <si>
    <t>04/12/2006</t>
  </si>
  <si>
    <t>חפציבה ג'רוזלם גולד ג ז"פ 2018.2.25</t>
  </si>
  <si>
    <t>חפציבה ג'רוזלם גולד ז"פ 2016.11.30</t>
  </si>
  <si>
    <t>מ.פלדה 1פד1.00</t>
  </si>
  <si>
    <t>30/12/2015</t>
  </si>
  <si>
    <t>מפעלי פלדה אג"ח 1 ז"פ 01.1.31</t>
  </si>
  <si>
    <t>28/02/1993</t>
  </si>
  <si>
    <t>מת"ם אגח א -רמ</t>
  </si>
  <si>
    <t>Aa2.il</t>
  </si>
  <si>
    <t>18/08/2016</t>
  </si>
  <si>
    <t>03/01/2022</t>
  </si>
  <si>
    <t>חברות מעטפת</t>
  </si>
  <si>
    <t>09/02/2021</t>
  </si>
  <si>
    <t>סה"כ אג"ח קונצרני של חברות ישראליות</t>
  </si>
  <si>
    <t>סה"כ אג"ח קונצרני של חברות זרות</t>
  </si>
  <si>
    <t>אלון דלק בנאמנות</t>
  </si>
  <si>
    <t>הסנה מ"ר 1 ש"ח</t>
  </si>
  <si>
    <t>Other</t>
  </si>
  <si>
    <t>5.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</si>
  <si>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</si>
  <si>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</si>
  <si>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</si>
  <si>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</si>
  <si>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אי בי אי קונסיומר קרדיט</t>
  </si>
  <si>
    <t>30/11/2020</t>
  </si>
  <si>
    <t>קרן גידור אלפא</t>
  </si>
  <si>
    <t>12/04/2007</t>
  </si>
  <si>
    <t>נוקד אקוויטי ישראל</t>
  </si>
  <si>
    <t>30/01/2018</t>
  </si>
  <si>
    <t>'נוקד אופורטיוניטי סדרה א</t>
  </si>
  <si>
    <t>15/06/2014</t>
  </si>
  <si>
    <t>קרן נוקד בונדס</t>
  </si>
  <si>
    <t>01/12/2020</t>
  </si>
  <si>
    <t>טוליפ קפיטל</t>
  </si>
  <si>
    <t>סה"כ קרנות נדל"ן</t>
  </si>
  <si>
    <t>IBI EVO- מלונאות</t>
  </si>
  <si>
    <t>31/01/2023</t>
  </si>
  <si>
    <t>יסודות הנדל"ן 2</t>
  </si>
  <si>
    <t>תשתיות ישראל 4</t>
  </si>
  <si>
    <t>06/12/2020</t>
  </si>
  <si>
    <t>סה"כ קרנות השקעה אחרות</t>
  </si>
  <si>
    <t>פימי 6 אופורטוניטי ישראל</t>
  </si>
  <si>
    <t>KLIRMARK III</t>
  </si>
  <si>
    <t>Klirmark Opportunity Fund IV  L.P.</t>
  </si>
  <si>
    <t>19/04/2023</t>
  </si>
  <si>
    <t>SKY 4</t>
  </si>
  <si>
    <t>16/03/2022</t>
  </si>
  <si>
    <t>WINDIN  CAPITAL FUND LP</t>
  </si>
  <si>
    <t>14/07/2020</t>
  </si>
  <si>
    <t>מנוף אוריגו 2</t>
  </si>
  <si>
    <t>ויולה ג'נרשיין ניהול 2</t>
  </si>
  <si>
    <t>27/08/2018</t>
  </si>
  <si>
    <t>Fortissimo Fund VI</t>
  </si>
  <si>
    <t>18/10/2023</t>
  </si>
  <si>
    <t>:סה"כ קרנות השקעה בחו"ל</t>
  </si>
  <si>
    <t>קומריט</t>
  </si>
  <si>
    <t>28/12/2020</t>
  </si>
  <si>
    <t>IBI SBL</t>
  </si>
  <si>
    <t>29/07/2019</t>
  </si>
  <si>
    <t>בלו אטלנטיק 2</t>
  </si>
  <si>
    <t>22/06/2017</t>
  </si>
  <si>
    <t>בלו אטלנטיק פרטנרס</t>
  </si>
  <si>
    <t>20/06/2016</t>
  </si>
  <si>
    <t>Forma Fund I</t>
  </si>
  <si>
    <t>אלקטרה נדל"ן 2</t>
  </si>
  <si>
    <t>26/06/2018</t>
  </si>
  <si>
    <t>אלטו נדלן 3</t>
  </si>
  <si>
    <t>22/03/2017</t>
  </si>
  <si>
    <t>אלטו נדלן 2</t>
  </si>
  <si>
    <t>קרן רוטשילד נדלן</t>
  </si>
  <si>
    <t>06/01/2014</t>
  </si>
  <si>
    <t>Blue Atlantic partners III</t>
  </si>
  <si>
    <t>Direct Lending Fund III</t>
  </si>
  <si>
    <t>DataCom  LP</t>
  </si>
  <si>
    <t>26/06/2023</t>
  </si>
  <si>
    <t>ICG NORTH AMERICA</t>
  </si>
  <si>
    <t>25/02/2019</t>
  </si>
  <si>
    <t>ICG EUROPE VIL</t>
  </si>
  <si>
    <t>22/08/2018</t>
  </si>
  <si>
    <t>MONETA CAPITAL</t>
  </si>
  <si>
    <t>24/01/2019</t>
  </si>
  <si>
    <t>MV SENIOR 2</t>
  </si>
  <si>
    <t>02/02/2021</t>
  </si>
  <si>
    <t>MV SUBORDINATED V</t>
  </si>
  <si>
    <t>24/08/2021</t>
  </si>
  <si>
    <t>PANTHEON ACCESS</t>
  </si>
  <si>
    <t>Pantheon V</t>
  </si>
  <si>
    <t>16/02/2022</t>
  </si>
  <si>
    <t>Pantheon Global Secondary VII</t>
  </si>
  <si>
    <t>08/08/2023</t>
  </si>
  <si>
    <t>PGIF IV Feeder</t>
  </si>
  <si>
    <t>07/09/2022</t>
  </si>
  <si>
    <t>קרן וינטאג' 5 אקסס</t>
  </si>
  <si>
    <t>קרן אבניו אירופה 3</t>
  </si>
  <si>
    <t>31/10/2016</t>
  </si>
  <si>
    <t>Hamilton Lane CI IV</t>
  </si>
  <si>
    <t>קרן ליכטמן</t>
  </si>
  <si>
    <t>Fattal European Partnership II</t>
  </si>
  <si>
    <t>09/11/2022</t>
  </si>
  <si>
    <t>אייפקס מדיום ישראל</t>
  </si>
  <si>
    <t>פורטיסימו 5</t>
  </si>
  <si>
    <t>13/04/2020</t>
  </si>
  <si>
    <t>6. כתבי אופציה</t>
  </si>
  <si>
    <t>:סה"כ כתבי אופציה בישראל</t>
  </si>
  <si>
    <t>:סה"כ כתבי אופציה בחו"ל</t>
  </si>
  <si>
    <t>29/04/2021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</si>
  <si>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</si>
  <si>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</si>
  <si>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</si>
  <si>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</si>
  <si>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</si>
  <si>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</si>
  <si>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</si>
  <si>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FW בינלאומי - 10/01/24</t>
  </si>
  <si>
    <t>ל.ר</t>
  </si>
  <si>
    <t>12/12/2023</t>
  </si>
  <si>
    <t>11/10/2023</t>
  </si>
  <si>
    <t>22/09/2023</t>
  </si>
  <si>
    <t>01/11/2023</t>
  </si>
  <si>
    <t>20/12/2023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</si>
  <si>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</si>
  <si>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</si>
  <si>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</si>
  <si>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</si>
  <si>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</si>
  <si>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</si>
  <si>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</si>
  <si>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</si>
  <si>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</si>
  <si>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</si>
  <si>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</si>
  <si>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</si>
  <si>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27/05/2014</t>
  </si>
  <si>
    <t>פנימי</t>
  </si>
  <si>
    <t>חוזרים הלוואות</t>
  </si>
  <si>
    <t>21/07/2015</t>
  </si>
  <si>
    <t>סה"כ מובטחות במשכנתא או תיקי משכנתאות</t>
  </si>
  <si>
    <t>סה"כ מובטחות בערבות בנקאית</t>
  </si>
  <si>
    <t>סה"כ מובטחות בבטחונות אחרים</t>
  </si>
  <si>
    <t>כביש 6 צפון  הגדלת מינוף</t>
  </si>
  <si>
    <t>25/03/2021</t>
  </si>
  <si>
    <t>תשתיות</t>
  </si>
  <si>
    <t>כביש 6 צפון  הלוואה לזמן ארוך</t>
  </si>
  <si>
    <t>C</t>
  </si>
  <si>
    <t>30/12/2021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</si>
  <si>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</si>
  <si>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</si>
  <si>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</si>
  <si>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</si>
  <si>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</si>
  <si>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</si>
  <si>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</si>
  <si>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</si>
  <si>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</si>
  <si>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</si>
  <si>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</si>
  <si>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</si>
  <si>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משכן פקדון הפועלים</t>
  </si>
  <si>
    <t>משכן פקדון בנק למסחר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</si>
  <si>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</si>
  <si>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</si>
  <si>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</si>
  <si>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</si>
  <si>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</si>
  <si>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</si>
  <si>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</si>
  <si>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</si>
  <si>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</si>
  <si>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</si>
  <si>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</si>
  <si>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</si>
  <si>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</si>
  <si>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</si>
  <si>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</si>
  <si>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</si>
  <si>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</si>
  <si>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</si>
  <si>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</si>
  <si>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</si>
  <si>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</si>
  <si>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</si>
  <si>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</si>
  <si>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</si>
  <si>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08/01/2026 </t>
  </si>
  <si>
    <t>KLIRMARK IV</t>
  </si>
  <si>
    <t xml:space="preserve">31/03/2030 </t>
  </si>
  <si>
    <t>PGIF IV Feeder (Luxembourg) SCSp</t>
  </si>
  <si>
    <t xml:space="preserve">31/12/2029 </t>
  </si>
  <si>
    <t xml:space="preserve">21/03/2029 </t>
  </si>
  <si>
    <t>Vintage V access</t>
  </si>
  <si>
    <t xml:space="preserve">11/01/2027 </t>
  </si>
  <si>
    <t>אייפקס מדיום ישראל ( AMI גל כלנית )</t>
  </si>
  <si>
    <t xml:space="preserve">25/11/2027 </t>
  </si>
  <si>
    <t>יסודות ב'</t>
  </si>
  <si>
    <t xml:space="preserve">01/10/2029 </t>
  </si>
  <si>
    <t>רוטשילד נדלן אדריס</t>
  </si>
  <si>
    <t xml:space="preserve">14/12/2027 </t>
  </si>
  <si>
    <t>BLUE ATLANTIC PARTNERS II</t>
  </si>
  <si>
    <t xml:space="preserve">11/09/2027 </t>
  </si>
  <si>
    <t>Forma Fund</t>
  </si>
  <si>
    <t xml:space="preserve">01/08/2026 </t>
  </si>
  <si>
    <t>Fortissimo VI</t>
  </si>
  <si>
    <t xml:space="preserve">31/05/2029 </t>
  </si>
  <si>
    <t>FORTTISSIMO V</t>
  </si>
  <si>
    <t xml:space="preserve">30/04/2029 </t>
  </si>
  <si>
    <t>ICG Europe VII</t>
  </si>
  <si>
    <t xml:space="preserve">06/06/2026 </t>
  </si>
  <si>
    <t>ICG NORTH AMEIRCA</t>
  </si>
  <si>
    <t xml:space="preserve">06/06/2027 </t>
  </si>
  <si>
    <t xml:space="preserve">31/12/2025 </t>
  </si>
  <si>
    <t xml:space="preserve">30/06/2027 </t>
  </si>
  <si>
    <t xml:space="preserve">20/08/2026 </t>
  </si>
  <si>
    <t xml:space="preserve">31/07/2029 </t>
  </si>
  <si>
    <t>Windin` Capital Fund LP</t>
  </si>
  <si>
    <t>ויולה גינריישן</t>
  </si>
  <si>
    <t xml:space="preserve">01/08/2029 </t>
  </si>
  <si>
    <t>פימי 6 אופורטוניטי ישראל FIMI</t>
  </si>
  <si>
    <t xml:space="preserve">15/06/2031 </t>
  </si>
  <si>
    <t>פנתיאון 5</t>
  </si>
  <si>
    <t xml:space="preserve">10/02/2029 </t>
  </si>
  <si>
    <t>פנתיאון אקסס</t>
  </si>
  <si>
    <t xml:space="preserve">31/03/2027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</si>
  <si>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</si>
  <si>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</si>
  <si>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</si>
  <si>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</si>
  <si>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</si>
  <si>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</si>
  <si>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</si>
  <si>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</si>
  <si>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</si>
  <si>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</si>
  <si>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</si>
  <si>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</si>
  <si>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מזומנים בנק מסד</t>
  </si>
  <si>
    <t>ilAA+</t>
  </si>
  <si>
    <t xml:space="preserve">אולר-יר אגח ה </t>
  </si>
  <si>
    <t xml:space="preserve">אינטרנט זהב אגח ד </t>
  </si>
  <si>
    <t xml:space="preserve">ATERIAN INC </t>
  </si>
  <si>
    <t xml:space="preserve">סקאוטקאם </t>
  </si>
  <si>
    <t xml:space="preserve">סקאוטקאם אופציה </t>
  </si>
  <si>
    <t xml:space="preserve">חנן מור הלוואה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</si>
</sst>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Calibri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0" fillId="0" borderId="0" xfId="0"/>
    <xf numFmtId="1" fontId="41" fillId="4" borderId="1" xfId="0" applyNumberFormat="1" applyFont="1" applyFill="1" applyBorder="1" applyAlignment="1" applyProtection="1">
      <alignment horizontal="right"/>
      <protection locked="0"/>
    </xf>
    <xf numFmtId="164" fontId="41" fillId="4" borderId="1" xfId="0" applyNumberFormat="1" applyFont="1" applyFill="1" applyBorder="1" applyAlignment="1">
      <alignment horizontal="right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rightToLeft="1" tabSelected="1" workbookViewId="0">
      <selection activeCell="C41" sqref="C41"/>
    </sheetView>
  </sheetViews>
  <sheetFormatPr defaultRowHeight="15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48" t="s">
        <v>2</v>
      </c>
    </row>
    <row r="2" spans="1:6" x14ac:dyDescent="0.25">
      <c r="B2" s="37" t="s">
        <v>3</v>
      </c>
      <c r="C2" s="37" t="s">
        <v>4</v>
      </c>
      <c r="F2" s="48" t="s">
        <v>2</v>
      </c>
    </row>
    <row r="3" spans="1:6" x14ac:dyDescent="0.25">
      <c r="B3" s="37" t="s">
        <v>5</v>
      </c>
      <c r="C3" s="37" t="s">
        <v>6</v>
      </c>
      <c r="F3" s="48" t="s">
        <v>2</v>
      </c>
    </row>
    <row r="4" spans="1:6" x14ac:dyDescent="0.25">
      <c r="B4" s="37" t="s">
        <v>7</v>
      </c>
      <c r="C4" s="37">
        <v>7243</v>
      </c>
      <c r="F4" s="48" t="s">
        <v>2</v>
      </c>
    </row>
    <row r="5" spans="1:6" x14ac:dyDescent="0.25">
      <c r="B5" s="48" t="s">
        <v>8</v>
      </c>
      <c r="C5" s="49"/>
      <c r="D5" s="49"/>
      <c r="F5" s="48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48" t="s">
        <v>11</v>
      </c>
      <c r="F6" s="48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48" t="s">
        <v>11</v>
      </c>
      <c r="F7" s="48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48" t="s">
        <v>11</v>
      </c>
      <c r="F8" s="48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48" t="s">
        <v>11</v>
      </c>
      <c r="F9" s="48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48" t="s">
        <v>11</v>
      </c>
      <c r="F10" s="48" t="s">
        <v>2</v>
      </c>
    </row>
    <row r="11" spans="1:6" x14ac:dyDescent="0.25">
      <c r="A11" s="5" t="s">
        <v>19</v>
      </c>
      <c r="B11" s="1" t="s">
        <v>20</v>
      </c>
      <c r="C11" s="6">
        <v>41547.15</v>
      </c>
      <c r="D11" s="7">
        <v>1.5800000000000002E-2</v>
      </c>
      <c r="E11" s="48" t="s">
        <v>11</v>
      </c>
      <c r="F11" s="48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48" t="s">
        <v>11</v>
      </c>
      <c r="F12" s="48" t="s">
        <v>2</v>
      </c>
    </row>
    <row r="13" spans="1:6" x14ac:dyDescent="0.25">
      <c r="A13" s="8" t="s">
        <v>19</v>
      </c>
      <c r="B13" s="1" t="s">
        <v>22</v>
      </c>
      <c r="C13" s="6">
        <v>635398.01</v>
      </c>
      <c r="D13" s="7">
        <v>0.24210000000000001</v>
      </c>
      <c r="E13" s="48" t="s">
        <v>11</v>
      </c>
      <c r="F13" s="48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48" t="s">
        <v>11</v>
      </c>
      <c r="F14" s="48" t="s">
        <v>2</v>
      </c>
    </row>
    <row r="15" spans="1:6" x14ac:dyDescent="0.25">
      <c r="A15" s="10" t="s">
        <v>19</v>
      </c>
      <c r="B15" s="1" t="s">
        <v>24</v>
      </c>
      <c r="C15" s="6">
        <v>318469.82</v>
      </c>
      <c r="D15" s="7">
        <v>0.12130000000000001</v>
      </c>
      <c r="E15" s="48" t="s">
        <v>11</v>
      </c>
      <c r="F15" s="48" t="s">
        <v>2</v>
      </c>
    </row>
    <row r="16" spans="1:6" x14ac:dyDescent="0.25">
      <c r="A16" s="11" t="s">
        <v>19</v>
      </c>
      <c r="B16" s="1" t="s">
        <v>25</v>
      </c>
      <c r="C16" s="6">
        <v>383221.7</v>
      </c>
      <c r="D16" s="7">
        <v>0.14599999999999999</v>
      </c>
      <c r="E16" s="48" t="s">
        <v>11</v>
      </c>
      <c r="F16" s="48" t="s">
        <v>2</v>
      </c>
    </row>
    <row r="17" spans="1:6" x14ac:dyDescent="0.25">
      <c r="A17" s="12" t="s">
        <v>19</v>
      </c>
      <c r="B17" s="1" t="s">
        <v>26</v>
      </c>
      <c r="C17" s="6">
        <v>845953.75</v>
      </c>
      <c r="D17" s="7">
        <v>0.32229999999999998</v>
      </c>
      <c r="E17" s="48" t="s">
        <v>11</v>
      </c>
      <c r="F17" s="48" t="s">
        <v>2</v>
      </c>
    </row>
    <row r="18" spans="1:6" x14ac:dyDescent="0.25">
      <c r="A18" s="13" t="s">
        <v>19</v>
      </c>
      <c r="B18" s="1" t="s">
        <v>27</v>
      </c>
      <c r="C18" s="6">
        <v>12117.85</v>
      </c>
      <c r="D18" s="7">
        <v>4.5999999999999999E-3</v>
      </c>
      <c r="E18" s="48" t="s">
        <v>11</v>
      </c>
      <c r="F18" s="48" t="s">
        <v>2</v>
      </c>
    </row>
    <row r="19" spans="1:6" x14ac:dyDescent="0.25">
      <c r="A19" s="14" t="s">
        <v>19</v>
      </c>
      <c r="B19" s="1" t="s">
        <v>28</v>
      </c>
      <c r="C19" s="6">
        <v>105.94</v>
      </c>
      <c r="D19" s="7">
        <v>0</v>
      </c>
      <c r="E19" s="48" t="s">
        <v>11</v>
      </c>
      <c r="F19" s="48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48" t="s">
        <v>11</v>
      </c>
      <c r="F20" s="48" t="s">
        <v>2</v>
      </c>
    </row>
    <row r="21" spans="1:6" x14ac:dyDescent="0.25">
      <c r="A21" s="16" t="s">
        <v>19</v>
      </c>
      <c r="B21" s="1" t="s">
        <v>30</v>
      </c>
      <c r="C21" s="6">
        <v>0</v>
      </c>
      <c r="D21" s="7">
        <v>0</v>
      </c>
      <c r="E21" s="48" t="s">
        <v>11</v>
      </c>
      <c r="F21" s="48" t="s">
        <v>2</v>
      </c>
    </row>
    <row r="22" spans="1:6" x14ac:dyDescent="0.25">
      <c r="A22" s="17" t="s">
        <v>19</v>
      </c>
      <c r="B22" s="1" t="s">
        <v>31</v>
      </c>
      <c r="C22" s="6">
        <v>15076.9</v>
      </c>
      <c r="D22" s="7">
        <v>5.7000000000000002E-3</v>
      </c>
      <c r="E22" s="48" t="s">
        <v>11</v>
      </c>
      <c r="F22" s="48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48" t="s">
        <v>11</v>
      </c>
      <c r="F23" s="48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48" t="s">
        <v>11</v>
      </c>
      <c r="F24" s="48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48" t="s">
        <v>11</v>
      </c>
      <c r="F25" s="48" t="s">
        <v>2</v>
      </c>
    </row>
    <row r="26" spans="1:6" x14ac:dyDescent="0.25">
      <c r="A26" s="20" t="s">
        <v>19</v>
      </c>
      <c r="B26" s="1" t="s">
        <v>24</v>
      </c>
      <c r="C26" s="6">
        <v>4298.13</v>
      </c>
      <c r="D26" s="7">
        <v>1.6000000000000001E-3</v>
      </c>
      <c r="E26" s="48" t="s">
        <v>11</v>
      </c>
      <c r="F26" s="48" t="s">
        <v>2</v>
      </c>
    </row>
    <row r="27" spans="1:6" x14ac:dyDescent="0.25">
      <c r="A27" s="21" t="s">
        <v>19</v>
      </c>
      <c r="B27" s="1" t="s">
        <v>25</v>
      </c>
      <c r="C27" s="6">
        <v>485.35</v>
      </c>
      <c r="D27" s="7">
        <v>2.0000000000000001E-4</v>
      </c>
      <c r="E27" s="48" t="s">
        <v>11</v>
      </c>
      <c r="F27" s="48" t="s">
        <v>2</v>
      </c>
    </row>
    <row r="28" spans="1:6" x14ac:dyDescent="0.25">
      <c r="A28" s="22" t="s">
        <v>19</v>
      </c>
      <c r="B28" s="1" t="s">
        <v>33</v>
      </c>
      <c r="C28" s="6">
        <v>313760.09999999998</v>
      </c>
      <c r="D28" s="7">
        <v>0.1195</v>
      </c>
      <c r="E28" s="48" t="s">
        <v>11</v>
      </c>
      <c r="F28" s="48" t="s">
        <v>2</v>
      </c>
    </row>
    <row r="29" spans="1:6" x14ac:dyDescent="0.25">
      <c r="A29" s="23" t="s">
        <v>19</v>
      </c>
      <c r="B29" s="1" t="s">
        <v>34</v>
      </c>
      <c r="C29" s="6">
        <v>18.16</v>
      </c>
      <c r="D29" s="7">
        <v>0</v>
      </c>
      <c r="E29" s="48" t="s">
        <v>11</v>
      </c>
      <c r="F29" s="48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48" t="s">
        <v>11</v>
      </c>
      <c r="F30" s="48" t="s">
        <v>2</v>
      </c>
    </row>
    <row r="31" spans="1:6" x14ac:dyDescent="0.25">
      <c r="A31" s="25" t="s">
        <v>19</v>
      </c>
      <c r="B31" s="1" t="s">
        <v>36</v>
      </c>
      <c r="C31" s="6">
        <v>42105.53</v>
      </c>
      <c r="D31" s="7">
        <v>1.6E-2</v>
      </c>
      <c r="E31" s="48" t="s">
        <v>11</v>
      </c>
      <c r="F31" s="48" t="s">
        <v>2</v>
      </c>
    </row>
    <row r="32" spans="1:6" x14ac:dyDescent="0.25">
      <c r="A32" s="26" t="s">
        <v>19</v>
      </c>
      <c r="B32" s="1" t="s">
        <v>37</v>
      </c>
      <c r="C32" s="6">
        <v>0</v>
      </c>
      <c r="D32" s="7">
        <v>0</v>
      </c>
      <c r="E32" s="48" t="s">
        <v>11</v>
      </c>
      <c r="F32" s="48" t="s">
        <v>2</v>
      </c>
    </row>
    <row r="33" spans="1:6" x14ac:dyDescent="0.25">
      <c r="A33" s="27" t="s">
        <v>19</v>
      </c>
      <c r="B33" s="1" t="s">
        <v>38</v>
      </c>
      <c r="C33" s="6">
        <v>11909.57</v>
      </c>
      <c r="D33" s="7">
        <v>4.4999999999999997E-3</v>
      </c>
      <c r="E33" s="48" t="s">
        <v>11</v>
      </c>
      <c r="F33" s="48" t="s">
        <v>2</v>
      </c>
    </row>
    <row r="34" spans="1:6" x14ac:dyDescent="0.25">
      <c r="A34" s="28" t="s">
        <v>19</v>
      </c>
      <c r="B34" s="1" t="s">
        <v>39</v>
      </c>
      <c r="C34" s="6">
        <v>451.1</v>
      </c>
      <c r="D34" s="7">
        <v>2.0000000000000001E-4</v>
      </c>
      <c r="E34" s="48" t="s">
        <v>11</v>
      </c>
      <c r="F34" s="48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48" t="s">
        <v>11</v>
      </c>
      <c r="F35" s="48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48" t="s">
        <v>11</v>
      </c>
      <c r="F36" s="48" t="s">
        <v>2</v>
      </c>
    </row>
    <row r="37" spans="1:6" x14ac:dyDescent="0.25">
      <c r="A37" s="31" t="s">
        <v>19</v>
      </c>
      <c r="B37" s="1" t="s">
        <v>42</v>
      </c>
      <c r="C37" s="6">
        <v>0</v>
      </c>
      <c r="D37" s="7">
        <v>0</v>
      </c>
      <c r="E37" s="48" t="s">
        <v>11</v>
      </c>
      <c r="F37" s="48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48" t="s">
        <v>11</v>
      </c>
      <c r="F38" s="48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48" t="s">
        <v>11</v>
      </c>
      <c r="F39" s="48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48" t="s">
        <v>11</v>
      </c>
      <c r="F40" s="48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48" t="s">
        <v>11</v>
      </c>
      <c r="F41" s="48" t="s">
        <v>2</v>
      </c>
    </row>
    <row r="42" spans="1:6" x14ac:dyDescent="0.25">
      <c r="B42" s="1" t="s">
        <v>47</v>
      </c>
      <c r="C42" s="6">
        <v>2624919.0499999998</v>
      </c>
      <c r="D42" s="7">
        <v>1</v>
      </c>
      <c r="E42" s="48" t="s">
        <v>11</v>
      </c>
      <c r="F42" s="48" t="s">
        <v>2</v>
      </c>
    </row>
    <row r="43" spans="1:6" x14ac:dyDescent="0.25">
      <c r="A43" s="35" t="s">
        <v>19</v>
      </c>
      <c r="B43" s="1" t="s">
        <v>48</v>
      </c>
      <c r="C43" s="6">
        <v>60178.628380999995</v>
      </c>
      <c r="D43" s="4" t="s">
        <v>10</v>
      </c>
      <c r="E43" s="48" t="s">
        <v>11</v>
      </c>
      <c r="F43" s="48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48" t="s">
        <v>11</v>
      </c>
      <c r="F44" s="48" t="s">
        <v>2</v>
      </c>
    </row>
    <row r="45" spans="1:6" x14ac:dyDescent="0.25">
      <c r="C45" s="1" t="s">
        <v>50</v>
      </c>
      <c r="D45" s="1" t="s">
        <v>51</v>
      </c>
      <c r="E45" s="48" t="s">
        <v>11</v>
      </c>
      <c r="F45" s="48" t="s">
        <v>2</v>
      </c>
    </row>
    <row r="46" spans="1:6" x14ac:dyDescent="0.25">
      <c r="C46" s="1" t="s">
        <v>16</v>
      </c>
      <c r="D46" s="1" t="s">
        <v>17</v>
      </c>
      <c r="E46" s="48" t="s">
        <v>11</v>
      </c>
      <c r="F46" s="48" t="s">
        <v>2</v>
      </c>
    </row>
    <row r="47" spans="1:6" x14ac:dyDescent="0.25">
      <c r="C47" s="4" t="s">
        <v>52</v>
      </c>
      <c r="D47" s="4" t="s">
        <v>53</v>
      </c>
      <c r="E47" s="48" t="s">
        <v>11</v>
      </c>
      <c r="F47" s="48" t="s">
        <v>2</v>
      </c>
    </row>
    <row r="48" spans="1:6" x14ac:dyDescent="0.25">
      <c r="C48" s="4" t="s">
        <v>54</v>
      </c>
      <c r="D48" s="4" t="s">
        <v>55</v>
      </c>
      <c r="E48" s="48" t="s">
        <v>11</v>
      </c>
      <c r="F48" s="48" t="s">
        <v>2</v>
      </c>
    </row>
    <row r="49" spans="2:6" x14ac:dyDescent="0.25">
      <c r="C49" s="4" t="s">
        <v>56</v>
      </c>
      <c r="D49" s="4" t="s">
        <v>57</v>
      </c>
      <c r="E49" s="48" t="s">
        <v>11</v>
      </c>
      <c r="F49" s="48" t="s">
        <v>2</v>
      </c>
    </row>
    <row r="50" spans="2:6" x14ac:dyDescent="0.25">
      <c r="C50" s="4" t="s">
        <v>58</v>
      </c>
      <c r="D50" s="4" t="s">
        <v>59</v>
      </c>
      <c r="E50" s="48" t="s">
        <v>11</v>
      </c>
      <c r="F50" s="48" t="s">
        <v>2</v>
      </c>
    </row>
    <row r="51" spans="2:6" x14ac:dyDescent="0.25">
      <c r="C51" s="4" t="s">
        <v>60</v>
      </c>
      <c r="D51" s="4" t="s">
        <v>61</v>
      </c>
      <c r="E51" s="48" t="s">
        <v>11</v>
      </c>
      <c r="F51" s="48" t="s">
        <v>2</v>
      </c>
    </row>
    <row r="52" spans="2:6" x14ac:dyDescent="0.25">
      <c r="C52" s="4" t="s">
        <v>62</v>
      </c>
      <c r="D52" s="4" t="s">
        <v>63</v>
      </c>
      <c r="E52" s="48" t="s">
        <v>11</v>
      </c>
      <c r="F52" s="48" t="s">
        <v>2</v>
      </c>
    </row>
    <row r="53" spans="2:6" x14ac:dyDescent="0.25">
      <c r="B53" s="48" t="s">
        <v>64</v>
      </c>
      <c r="C53" s="49"/>
      <c r="D53" s="49"/>
    </row>
    <row r="54" spans="2:6" x14ac:dyDescent="0.25">
      <c r="B54" s="48" t="s">
        <v>65</v>
      </c>
      <c r="C54" s="49"/>
      <c r="D54" s="49"/>
    </row>
  </sheetData>
  <mergeCells count="5">
    <mergeCell ref="B5:D5"/>
    <mergeCell ref="B53:D53"/>
    <mergeCell ref="B54:D54"/>
    <mergeCell ref="E6:E52"/>
    <mergeCell ref="F1:F52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8" t="s">
        <v>2</v>
      </c>
    </row>
    <row r="2" spans="2:15" x14ac:dyDescent="0.25">
      <c r="B2" s="37" t="s">
        <v>3</v>
      </c>
      <c r="C2" s="37" t="s">
        <v>4</v>
      </c>
      <c r="O2" s="58" t="s">
        <v>2</v>
      </c>
    </row>
    <row r="3" spans="2:15" x14ac:dyDescent="0.25">
      <c r="B3" s="37" t="s">
        <v>5</v>
      </c>
      <c r="C3" s="37" t="s">
        <v>6</v>
      </c>
      <c r="O3" s="58" t="s">
        <v>2</v>
      </c>
    </row>
    <row r="4" spans="2:15" x14ac:dyDescent="0.25">
      <c r="B4" s="37" t="s">
        <v>7</v>
      </c>
      <c r="C4" s="37">
        <v>7243</v>
      </c>
      <c r="O4" s="58" t="s">
        <v>2</v>
      </c>
    </row>
    <row r="5" spans="2:15" x14ac:dyDescent="0.25">
      <c r="B5" s="5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8" t="s">
        <v>2</v>
      </c>
    </row>
    <row r="6" spans="2:15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8" t="s">
        <v>11</v>
      </c>
      <c r="O6" s="58" t="s">
        <v>2</v>
      </c>
    </row>
    <row r="7" spans="2:15" x14ac:dyDescent="0.25">
      <c r="B7" s="3" t="s">
        <v>461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8" t="s">
        <v>11</v>
      </c>
      <c r="O7" s="58" t="s">
        <v>2</v>
      </c>
    </row>
    <row r="8" spans="2:15" x14ac:dyDescent="0.25">
      <c r="B8" s="1" t="s">
        <v>67</v>
      </c>
      <c r="C8" s="1" t="s">
        <v>68</v>
      </c>
      <c r="D8" s="1" t="s">
        <v>111</v>
      </c>
      <c r="E8" s="1" t="s">
        <v>154</v>
      </c>
      <c r="F8" s="1" t="s">
        <v>72</v>
      </c>
      <c r="G8" s="3" t="s">
        <v>114</v>
      </c>
      <c r="H8" s="3" t="s">
        <v>115</v>
      </c>
      <c r="I8" s="1" t="s">
        <v>75</v>
      </c>
      <c r="J8" s="1" t="s">
        <v>155</v>
      </c>
      <c r="K8" s="1" t="s">
        <v>76</v>
      </c>
      <c r="L8" s="1" t="s">
        <v>118</v>
      </c>
      <c r="M8" s="1" t="s">
        <v>10</v>
      </c>
      <c r="N8" s="58" t="s">
        <v>11</v>
      </c>
      <c r="O8" s="58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8" t="s">
        <v>11</v>
      </c>
      <c r="O9" s="58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58" t="s">
        <v>11</v>
      </c>
      <c r="O10" s="58" t="s">
        <v>2</v>
      </c>
    </row>
    <row r="11" spans="2:15" x14ac:dyDescent="0.25">
      <c r="B11" s="1" t="s">
        <v>462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8" t="s">
        <v>11</v>
      </c>
      <c r="O11" s="58" t="s">
        <v>2</v>
      </c>
    </row>
    <row r="12" spans="2:15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8" t="s">
        <v>11</v>
      </c>
      <c r="O12" s="58" t="s">
        <v>2</v>
      </c>
    </row>
    <row r="13" spans="2:15" x14ac:dyDescent="0.25">
      <c r="B13" s="1" t="s">
        <v>463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8" t="s">
        <v>11</v>
      </c>
      <c r="O13" s="58" t="s">
        <v>2</v>
      </c>
    </row>
    <row r="14" spans="2:15" x14ac:dyDescent="0.25">
      <c r="B14" s="1" t="s">
        <v>464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8" t="s">
        <v>11</v>
      </c>
      <c r="O14" s="58" t="s">
        <v>2</v>
      </c>
    </row>
    <row r="15" spans="2:15" x14ac:dyDescent="0.25">
      <c r="B15" s="1" t="s">
        <v>465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8" t="s">
        <v>11</v>
      </c>
      <c r="O15" s="58" t="s">
        <v>2</v>
      </c>
    </row>
    <row r="16" spans="2:15" x14ac:dyDescent="0.25">
      <c r="B16" s="1" t="s">
        <v>400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8" t="s">
        <v>11</v>
      </c>
      <c r="O16" s="58" t="s">
        <v>2</v>
      </c>
    </row>
    <row r="17" spans="2:15" x14ac:dyDescent="0.25">
      <c r="B17" s="1" t="s">
        <v>106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8" t="s">
        <v>11</v>
      </c>
      <c r="O17" s="58" t="s">
        <v>2</v>
      </c>
    </row>
    <row r="18" spans="2:15" x14ac:dyDescent="0.25">
      <c r="B18" s="1" t="s">
        <v>463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8" t="s">
        <v>11</v>
      </c>
      <c r="O18" s="58" t="s">
        <v>2</v>
      </c>
    </row>
    <row r="19" spans="2:15" x14ac:dyDescent="0.25">
      <c r="B19" s="1" t="s">
        <v>466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8" t="s">
        <v>11</v>
      </c>
      <c r="O19" s="58" t="s">
        <v>2</v>
      </c>
    </row>
    <row r="20" spans="2:15" x14ac:dyDescent="0.25">
      <c r="B20" s="1" t="s">
        <v>465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8" t="s">
        <v>11</v>
      </c>
      <c r="O20" s="58" t="s">
        <v>2</v>
      </c>
    </row>
    <row r="21" spans="2:15" x14ac:dyDescent="0.25">
      <c r="B21" s="1" t="s">
        <v>467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8" t="s">
        <v>11</v>
      </c>
      <c r="O21" s="58" t="s">
        <v>2</v>
      </c>
    </row>
    <row r="22" spans="2:15" x14ac:dyDescent="0.25">
      <c r="B22" s="1" t="s">
        <v>400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8" t="s">
        <v>11</v>
      </c>
      <c r="O22" s="58" t="s">
        <v>2</v>
      </c>
    </row>
    <row r="23" spans="2:15" x14ac:dyDescent="0.25">
      <c r="B23" s="36" t="s">
        <v>108</v>
      </c>
      <c r="N23" s="58" t="s">
        <v>11</v>
      </c>
      <c r="O23" s="58" t="s">
        <v>2</v>
      </c>
    </row>
    <row r="24" spans="2:15" x14ac:dyDescent="0.25">
      <c r="B24" s="36" t="s">
        <v>148</v>
      </c>
      <c r="N24" s="58" t="s">
        <v>11</v>
      </c>
      <c r="O24" s="58" t="s">
        <v>2</v>
      </c>
    </row>
    <row r="25" spans="2:15" x14ac:dyDescent="0.25">
      <c r="B25" s="36" t="s">
        <v>149</v>
      </c>
      <c r="N25" s="58" t="s">
        <v>11</v>
      </c>
      <c r="O25" s="58" t="s">
        <v>2</v>
      </c>
    </row>
    <row r="26" spans="2:15" x14ac:dyDescent="0.25">
      <c r="B26" s="36" t="s">
        <v>150</v>
      </c>
      <c r="N26" s="58" t="s">
        <v>11</v>
      </c>
      <c r="O26" s="58" t="s">
        <v>2</v>
      </c>
    </row>
    <row r="27" spans="2:15" x14ac:dyDescent="0.25">
      <c r="B27" s="58" t="s">
        <v>64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2:15" x14ac:dyDescent="0.25">
      <c r="B28" s="58" t="s">
        <v>65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59" t="s">
        <v>2</v>
      </c>
    </row>
    <row r="2" spans="2:14" x14ac:dyDescent="0.25">
      <c r="B2" s="37" t="s">
        <v>3</v>
      </c>
      <c r="C2" s="37" t="s">
        <v>4</v>
      </c>
      <c r="N2" s="59" t="s">
        <v>2</v>
      </c>
    </row>
    <row r="3" spans="2:14" x14ac:dyDescent="0.25">
      <c r="B3" s="37" t="s">
        <v>5</v>
      </c>
      <c r="C3" s="37" t="s">
        <v>6</v>
      </c>
      <c r="N3" s="59" t="s">
        <v>2</v>
      </c>
    </row>
    <row r="4" spans="2:14" x14ac:dyDescent="0.25">
      <c r="B4" s="37" t="s">
        <v>7</v>
      </c>
      <c r="C4" s="37">
        <v>7243</v>
      </c>
      <c r="N4" s="59" t="s">
        <v>2</v>
      </c>
    </row>
    <row r="5" spans="2:14" x14ac:dyDescent="0.25">
      <c r="B5" s="5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9" t="s">
        <v>2</v>
      </c>
    </row>
    <row r="6" spans="2:14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9" t="s">
        <v>11</v>
      </c>
      <c r="N6" s="59" t="s">
        <v>2</v>
      </c>
    </row>
    <row r="7" spans="2:14" x14ac:dyDescent="0.25">
      <c r="B7" s="3" t="s">
        <v>468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9" t="s">
        <v>11</v>
      </c>
      <c r="N7" s="59" t="s">
        <v>2</v>
      </c>
    </row>
    <row r="8" spans="2:14" x14ac:dyDescent="0.25">
      <c r="B8" s="1" t="s">
        <v>67</v>
      </c>
      <c r="C8" s="1" t="s">
        <v>68</v>
      </c>
      <c r="D8" s="1" t="s">
        <v>111</v>
      </c>
      <c r="E8" s="1" t="s">
        <v>154</v>
      </c>
      <c r="F8" s="1" t="s">
        <v>72</v>
      </c>
      <c r="G8" s="3" t="s">
        <v>114</v>
      </c>
      <c r="H8" s="3" t="s">
        <v>115</v>
      </c>
      <c r="I8" s="1" t="s">
        <v>75</v>
      </c>
      <c r="J8" s="1" t="s">
        <v>76</v>
      </c>
      <c r="K8" s="3" t="s">
        <v>118</v>
      </c>
      <c r="L8" s="1" t="s">
        <v>10</v>
      </c>
      <c r="M8" s="59" t="s">
        <v>11</v>
      </c>
      <c r="N8" s="59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9" t="s">
        <v>11</v>
      </c>
      <c r="N9" s="59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10</v>
      </c>
      <c r="M10" s="59" t="s">
        <v>11</v>
      </c>
      <c r="N10" s="59" t="s">
        <v>2</v>
      </c>
    </row>
    <row r="11" spans="2:14" x14ac:dyDescent="0.25">
      <c r="B11" s="1" t="s">
        <v>469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9" t="s">
        <v>11</v>
      </c>
      <c r="N11" s="59" t="s">
        <v>2</v>
      </c>
    </row>
    <row r="12" spans="2:14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9" t="s">
        <v>11</v>
      </c>
      <c r="N12" s="59" t="s">
        <v>2</v>
      </c>
    </row>
    <row r="13" spans="2:14" x14ac:dyDescent="0.25">
      <c r="B13" s="1" t="s">
        <v>106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9" t="s">
        <v>11</v>
      </c>
      <c r="N13" s="59" t="s">
        <v>2</v>
      </c>
    </row>
    <row r="14" spans="2:14" x14ac:dyDescent="0.25">
      <c r="B14" s="36" t="s">
        <v>108</v>
      </c>
      <c r="M14" s="59" t="s">
        <v>11</v>
      </c>
      <c r="N14" s="59" t="s">
        <v>2</v>
      </c>
    </row>
    <row r="15" spans="2:14" x14ac:dyDescent="0.25">
      <c r="B15" s="36" t="s">
        <v>148</v>
      </c>
      <c r="M15" s="59" t="s">
        <v>11</v>
      </c>
      <c r="N15" s="59" t="s">
        <v>2</v>
      </c>
    </row>
    <row r="16" spans="2:14" x14ac:dyDescent="0.25">
      <c r="B16" s="36" t="s">
        <v>149</v>
      </c>
      <c r="M16" s="59" t="s">
        <v>11</v>
      </c>
      <c r="N16" s="59" t="s">
        <v>2</v>
      </c>
    </row>
    <row r="17" spans="2:14" x14ac:dyDescent="0.25">
      <c r="B17" s="36" t="s">
        <v>150</v>
      </c>
      <c r="M17" s="59" t="s">
        <v>11</v>
      </c>
      <c r="N17" s="59" t="s">
        <v>2</v>
      </c>
    </row>
    <row r="18" spans="2:14" x14ac:dyDescent="0.25">
      <c r="B18" s="59" t="s">
        <v>64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2:14" x14ac:dyDescent="0.25">
      <c r="B19" s="59" t="s">
        <v>65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7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2" width="15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0" t="s">
        <v>2</v>
      </c>
    </row>
    <row r="2" spans="2:20" x14ac:dyDescent="0.25">
      <c r="B2" s="37" t="s">
        <v>3</v>
      </c>
      <c r="C2" s="37" t="s">
        <v>4</v>
      </c>
      <c r="T2" s="60" t="s">
        <v>2</v>
      </c>
    </row>
    <row r="3" spans="2:20" x14ac:dyDescent="0.25">
      <c r="B3" s="37" t="s">
        <v>5</v>
      </c>
      <c r="C3" s="37" t="s">
        <v>6</v>
      </c>
      <c r="T3" s="60" t="s">
        <v>2</v>
      </c>
    </row>
    <row r="4" spans="2:20" x14ac:dyDescent="0.25">
      <c r="B4" s="37" t="s">
        <v>7</v>
      </c>
      <c r="C4" s="37">
        <v>7243</v>
      </c>
      <c r="T4" s="60" t="s">
        <v>2</v>
      </c>
    </row>
    <row r="5" spans="2:20" x14ac:dyDescent="0.25">
      <c r="B5" s="6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0" t="s">
        <v>2</v>
      </c>
    </row>
    <row r="6" spans="2:20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0" t="s">
        <v>11</v>
      </c>
      <c r="T6" s="60" t="s">
        <v>2</v>
      </c>
    </row>
    <row r="7" spans="2:20" x14ac:dyDescent="0.25">
      <c r="B7" s="3" t="s">
        <v>470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0" t="s">
        <v>11</v>
      </c>
      <c r="T7" s="60" t="s">
        <v>2</v>
      </c>
    </row>
    <row r="8" spans="2:20" x14ac:dyDescent="0.25">
      <c r="B8" s="1" t="s">
        <v>67</v>
      </c>
      <c r="C8" s="1" t="s">
        <v>68</v>
      </c>
      <c r="D8" s="1" t="s">
        <v>471</v>
      </c>
      <c r="E8" s="1" t="s">
        <v>70</v>
      </c>
      <c r="F8" s="1" t="s">
        <v>71</v>
      </c>
      <c r="G8" s="1" t="s">
        <v>112</v>
      </c>
      <c r="H8" s="1" t="s">
        <v>113</v>
      </c>
      <c r="I8" s="1" t="s">
        <v>72</v>
      </c>
      <c r="J8" s="1" t="s">
        <v>73</v>
      </c>
      <c r="K8" s="1" t="s">
        <v>74</v>
      </c>
      <c r="L8" s="3" t="s">
        <v>114</v>
      </c>
      <c r="M8" s="3" t="s">
        <v>115</v>
      </c>
      <c r="N8" s="1" t="s">
        <v>75</v>
      </c>
      <c r="O8" s="1" t="s">
        <v>155</v>
      </c>
      <c r="P8" s="1" t="s">
        <v>76</v>
      </c>
      <c r="Q8" s="1" t="s">
        <v>118</v>
      </c>
      <c r="R8" s="1" t="s">
        <v>10</v>
      </c>
      <c r="S8" s="60" t="s">
        <v>11</v>
      </c>
      <c r="T8" s="60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119</v>
      </c>
      <c r="I9" s="1" t="s">
        <v>10</v>
      </c>
      <c r="J9" s="1" t="s">
        <v>15</v>
      </c>
      <c r="K9" s="1" t="s">
        <v>15</v>
      </c>
      <c r="L9" s="3" t="s">
        <v>120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0" t="s">
        <v>11</v>
      </c>
      <c r="T9" s="60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10</v>
      </c>
      <c r="S10" s="60" t="s">
        <v>11</v>
      </c>
      <c r="T10" s="60" t="s">
        <v>2</v>
      </c>
    </row>
    <row r="11" spans="2:20" x14ac:dyDescent="0.25">
      <c r="B11" s="1" t="s">
        <v>472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3.17</v>
      </c>
      <c r="I11" s="1" t="s">
        <v>10</v>
      </c>
      <c r="J11" s="38">
        <v>1.5299999999999999E-2</v>
      </c>
      <c r="K11" s="38">
        <v>3.1E-2</v>
      </c>
      <c r="L11" s="39">
        <v>14544253.470000001</v>
      </c>
      <c r="M11" s="1" t="s">
        <v>10</v>
      </c>
      <c r="N11" s="39">
        <v>15076.9</v>
      </c>
      <c r="O11" s="1" t="s">
        <v>10</v>
      </c>
      <c r="P11" s="38">
        <v>1</v>
      </c>
      <c r="Q11" s="38">
        <v>5.7000000000000002E-3</v>
      </c>
      <c r="R11" s="1" t="s">
        <v>10</v>
      </c>
      <c r="S11" s="60" t="s">
        <v>11</v>
      </c>
      <c r="T11" s="60" t="s">
        <v>2</v>
      </c>
    </row>
    <row r="12" spans="2:20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3.17</v>
      </c>
      <c r="I12" s="1" t="s">
        <v>10</v>
      </c>
      <c r="J12" s="38">
        <v>1.5299999999999999E-2</v>
      </c>
      <c r="K12" s="38">
        <v>3.1E-2</v>
      </c>
      <c r="L12" s="39">
        <v>14544253.470000001</v>
      </c>
      <c r="M12" s="1" t="s">
        <v>10</v>
      </c>
      <c r="N12" s="39">
        <v>15076.9</v>
      </c>
      <c r="O12" s="1" t="s">
        <v>10</v>
      </c>
      <c r="P12" s="38">
        <v>1</v>
      </c>
      <c r="Q12" s="38">
        <v>5.7000000000000002E-3</v>
      </c>
      <c r="R12" s="1" t="s">
        <v>10</v>
      </c>
      <c r="S12" s="60" t="s">
        <v>11</v>
      </c>
      <c r="T12" s="60" t="s">
        <v>2</v>
      </c>
    </row>
    <row r="13" spans="2:20" x14ac:dyDescent="0.25">
      <c r="B13" s="1" t="s">
        <v>473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0" t="s">
        <v>11</v>
      </c>
      <c r="T13" s="60" t="s">
        <v>2</v>
      </c>
    </row>
    <row r="14" spans="2:20" x14ac:dyDescent="0.25">
      <c r="B14" s="1" t="s">
        <v>474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3.17</v>
      </c>
      <c r="I14" s="1" t="s">
        <v>10</v>
      </c>
      <c r="J14" s="38">
        <v>1.5299999999999999E-2</v>
      </c>
      <c r="K14" s="38">
        <v>3.1E-2</v>
      </c>
      <c r="L14" s="39">
        <v>14544253.470000001</v>
      </c>
      <c r="M14" s="1" t="s">
        <v>10</v>
      </c>
      <c r="N14" s="39">
        <v>15076.9</v>
      </c>
      <c r="O14" s="1" t="s">
        <v>10</v>
      </c>
      <c r="P14" s="38">
        <v>1</v>
      </c>
      <c r="Q14" s="38">
        <v>5.7000000000000002E-3</v>
      </c>
      <c r="R14" s="1" t="s">
        <v>10</v>
      </c>
      <c r="S14" s="60" t="s">
        <v>11</v>
      </c>
      <c r="T14" s="60" t="s">
        <v>2</v>
      </c>
    </row>
    <row r="15" spans="2:20" x14ac:dyDescent="0.25">
      <c r="B15" s="40" t="s">
        <v>475</v>
      </c>
      <c r="C15" s="41">
        <v>1162577</v>
      </c>
      <c r="D15" s="40" t="s">
        <v>476</v>
      </c>
      <c r="E15" s="40" t="s">
        <v>171</v>
      </c>
      <c r="F15" s="40" t="s">
        <v>93</v>
      </c>
      <c r="G15" s="40" t="s">
        <v>10</v>
      </c>
      <c r="H15" s="43">
        <v>3.5</v>
      </c>
      <c r="I15" s="40" t="s">
        <v>90</v>
      </c>
      <c r="J15" s="42">
        <v>5.0000000000000001E-4</v>
      </c>
      <c r="K15" s="42">
        <v>2.12E-2</v>
      </c>
      <c r="L15" s="43">
        <v>11192253.470000001</v>
      </c>
      <c r="M15" s="43">
        <v>103.01</v>
      </c>
      <c r="N15" s="43">
        <v>11529.14</v>
      </c>
      <c r="O15" s="42">
        <v>9.4999999999999998E-3</v>
      </c>
      <c r="P15" s="42">
        <v>0.76470000000000005</v>
      </c>
      <c r="Q15" s="42">
        <v>4.4000000000000003E-3</v>
      </c>
      <c r="R15" s="40" t="s">
        <v>10</v>
      </c>
      <c r="S15" s="60" t="s">
        <v>11</v>
      </c>
      <c r="T15" s="60" t="s">
        <v>2</v>
      </c>
    </row>
    <row r="16" spans="2:20" x14ac:dyDescent="0.25">
      <c r="B16" s="40" t="s">
        <v>477</v>
      </c>
      <c r="C16" s="41">
        <v>1162304</v>
      </c>
      <c r="D16" s="40" t="s">
        <v>478</v>
      </c>
      <c r="E16" s="40" t="s">
        <v>171</v>
      </c>
      <c r="F16" s="40" t="s">
        <v>93</v>
      </c>
      <c r="G16" s="40" t="s">
        <v>10</v>
      </c>
      <c r="H16" s="43">
        <v>2.12</v>
      </c>
      <c r="I16" s="40" t="s">
        <v>90</v>
      </c>
      <c r="J16" s="42">
        <v>6.3500000000000001E-2</v>
      </c>
      <c r="K16" s="42">
        <v>6.2799999999999995E-2</v>
      </c>
      <c r="L16" s="43">
        <v>3352000</v>
      </c>
      <c r="M16" s="43">
        <v>105.84</v>
      </c>
      <c r="N16" s="43">
        <v>3547.76</v>
      </c>
      <c r="O16" s="42">
        <v>5.1000000000000004E-3</v>
      </c>
      <c r="P16" s="42">
        <v>0.23530000000000001</v>
      </c>
      <c r="Q16" s="42">
        <v>1.2999999999999999E-3</v>
      </c>
      <c r="R16" s="40" t="s">
        <v>10</v>
      </c>
      <c r="S16" s="60" t="s">
        <v>11</v>
      </c>
      <c r="T16" s="60" t="s">
        <v>2</v>
      </c>
    </row>
    <row r="17" spans="2:20" x14ac:dyDescent="0.25">
      <c r="B17" s="1" t="s">
        <v>479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0" t="s">
        <v>11</v>
      </c>
      <c r="T17" s="60" t="s">
        <v>2</v>
      </c>
    </row>
    <row r="18" spans="2:20" x14ac:dyDescent="0.25">
      <c r="B18" s="1" t="s">
        <v>106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0" t="s">
        <v>11</v>
      </c>
      <c r="T18" s="60" t="s">
        <v>2</v>
      </c>
    </row>
    <row r="19" spans="2:20" x14ac:dyDescent="0.25">
      <c r="B19" s="1" t="s">
        <v>473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0" t="s">
        <v>11</v>
      </c>
      <c r="T19" s="60" t="s">
        <v>2</v>
      </c>
    </row>
    <row r="20" spans="2:20" x14ac:dyDescent="0.25">
      <c r="B20" s="1" t="s">
        <v>474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60" t="s">
        <v>11</v>
      </c>
      <c r="T20" s="60" t="s">
        <v>2</v>
      </c>
    </row>
    <row r="21" spans="2:20" x14ac:dyDescent="0.25">
      <c r="B21" s="1" t="s">
        <v>480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60" t="s">
        <v>11</v>
      </c>
      <c r="T21" s="60" t="s">
        <v>2</v>
      </c>
    </row>
    <row r="22" spans="2:20" x14ac:dyDescent="0.25">
      <c r="B22" s="36" t="s">
        <v>108</v>
      </c>
      <c r="S22" s="60" t="s">
        <v>11</v>
      </c>
      <c r="T22" s="60" t="s">
        <v>2</v>
      </c>
    </row>
    <row r="23" spans="2:20" x14ac:dyDescent="0.25">
      <c r="B23" s="36" t="s">
        <v>148</v>
      </c>
      <c r="S23" s="60" t="s">
        <v>11</v>
      </c>
      <c r="T23" s="60" t="s">
        <v>2</v>
      </c>
    </row>
    <row r="24" spans="2:20" x14ac:dyDescent="0.25">
      <c r="B24" s="36" t="s">
        <v>149</v>
      </c>
      <c r="S24" s="60" t="s">
        <v>11</v>
      </c>
      <c r="T24" s="60" t="s">
        <v>2</v>
      </c>
    </row>
    <row r="25" spans="2:20" x14ac:dyDescent="0.25">
      <c r="B25" s="36" t="s">
        <v>150</v>
      </c>
      <c r="S25" s="60" t="s">
        <v>11</v>
      </c>
      <c r="T25" s="60" t="s">
        <v>2</v>
      </c>
    </row>
    <row r="26" spans="2:20" x14ac:dyDescent="0.25">
      <c r="B26" s="60" t="s">
        <v>64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2:20" x14ac:dyDescent="0.25">
      <c r="B27" s="60" t="s">
        <v>65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5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1" t="s">
        <v>2</v>
      </c>
    </row>
    <row r="2" spans="2:19" x14ac:dyDescent="0.25">
      <c r="B2" s="37" t="s">
        <v>3</v>
      </c>
      <c r="C2" s="37" t="s">
        <v>4</v>
      </c>
      <c r="S2" s="61" t="s">
        <v>2</v>
      </c>
    </row>
    <row r="3" spans="2:19" x14ac:dyDescent="0.25">
      <c r="B3" s="37" t="s">
        <v>5</v>
      </c>
      <c r="C3" s="37" t="s">
        <v>6</v>
      </c>
      <c r="S3" s="61" t="s">
        <v>2</v>
      </c>
    </row>
    <row r="4" spans="2:19" x14ac:dyDescent="0.25">
      <c r="B4" s="37" t="s">
        <v>7</v>
      </c>
      <c r="C4" s="37">
        <v>7243</v>
      </c>
      <c r="S4" s="61" t="s">
        <v>2</v>
      </c>
    </row>
    <row r="5" spans="2:19" x14ac:dyDescent="0.25">
      <c r="B5" s="6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61" t="s">
        <v>2</v>
      </c>
    </row>
    <row r="6" spans="2:19" x14ac:dyDescent="0.25">
      <c r="B6" s="3" t="s">
        <v>481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1" t="s">
        <v>11</v>
      </c>
      <c r="S6" s="61" t="s">
        <v>2</v>
      </c>
    </row>
    <row r="7" spans="2:19" x14ac:dyDescent="0.25">
      <c r="B7" s="3" t="s">
        <v>110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1" t="s">
        <v>11</v>
      </c>
      <c r="S7" s="61" t="s">
        <v>2</v>
      </c>
    </row>
    <row r="8" spans="2:19" x14ac:dyDescent="0.25">
      <c r="B8" s="1" t="s">
        <v>67</v>
      </c>
      <c r="C8" s="1" t="s">
        <v>68</v>
      </c>
      <c r="D8" s="1" t="s">
        <v>70</v>
      </c>
      <c r="E8" s="1" t="s">
        <v>71</v>
      </c>
      <c r="F8" s="1" t="s">
        <v>112</v>
      </c>
      <c r="G8" s="1" t="s">
        <v>113</v>
      </c>
      <c r="H8" s="1" t="s">
        <v>72</v>
      </c>
      <c r="I8" s="1" t="s">
        <v>73</v>
      </c>
      <c r="J8" s="1" t="s">
        <v>74</v>
      </c>
      <c r="K8" s="3" t="s">
        <v>114</v>
      </c>
      <c r="L8" s="3" t="s">
        <v>115</v>
      </c>
      <c r="M8" s="1" t="s">
        <v>12</v>
      </c>
      <c r="N8" s="1" t="s">
        <v>155</v>
      </c>
      <c r="O8" s="1" t="s">
        <v>76</v>
      </c>
      <c r="P8" s="1" t="s">
        <v>118</v>
      </c>
      <c r="Q8" s="1" t="s">
        <v>10</v>
      </c>
      <c r="R8" s="61" t="s">
        <v>11</v>
      </c>
      <c r="S8" s="61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166</v>
      </c>
      <c r="G9" s="1" t="s">
        <v>119</v>
      </c>
      <c r="H9" s="1" t="s">
        <v>10</v>
      </c>
      <c r="I9" s="1" t="s">
        <v>15</v>
      </c>
      <c r="J9" s="1" t="s">
        <v>15</v>
      </c>
      <c r="K9" s="3" t="s">
        <v>120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1" t="s">
        <v>11</v>
      </c>
      <c r="S9" s="61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10</v>
      </c>
      <c r="R10" s="61" t="s">
        <v>11</v>
      </c>
      <c r="S10" s="61" t="s">
        <v>2</v>
      </c>
    </row>
    <row r="11" spans="2:19" x14ac:dyDescent="0.25">
      <c r="B11" s="1" t="s">
        <v>127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1" t="s">
        <v>11</v>
      </c>
      <c r="S11" s="61" t="s">
        <v>2</v>
      </c>
    </row>
    <row r="12" spans="2:19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1" t="s">
        <v>11</v>
      </c>
      <c r="S12" s="61" t="s">
        <v>2</v>
      </c>
    </row>
    <row r="13" spans="2:19" x14ac:dyDescent="0.25">
      <c r="B13" s="1" t="s">
        <v>106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1" t="s">
        <v>11</v>
      </c>
      <c r="S13" s="61" t="s">
        <v>2</v>
      </c>
    </row>
    <row r="14" spans="2:19" x14ac:dyDescent="0.25">
      <c r="B14" s="1" t="s">
        <v>146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1" t="s">
        <v>11</v>
      </c>
      <c r="S14" s="61" t="s">
        <v>2</v>
      </c>
    </row>
    <row r="15" spans="2:19" x14ac:dyDescent="0.25">
      <c r="B15" s="1" t="s">
        <v>482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1" t="s">
        <v>11</v>
      </c>
      <c r="S15" s="61" t="s">
        <v>2</v>
      </c>
    </row>
    <row r="16" spans="2:19" x14ac:dyDescent="0.25">
      <c r="B16" s="36" t="s">
        <v>148</v>
      </c>
      <c r="R16" s="61" t="s">
        <v>11</v>
      </c>
      <c r="S16" s="61" t="s">
        <v>2</v>
      </c>
    </row>
    <row r="17" spans="2:19" x14ac:dyDescent="0.25">
      <c r="B17" s="36" t="s">
        <v>149</v>
      </c>
      <c r="R17" s="61" t="s">
        <v>11</v>
      </c>
      <c r="S17" s="61" t="s">
        <v>2</v>
      </c>
    </row>
    <row r="18" spans="2:19" x14ac:dyDescent="0.25">
      <c r="B18" s="36" t="s">
        <v>150</v>
      </c>
      <c r="R18" s="61" t="s">
        <v>11</v>
      </c>
      <c r="S18" s="61" t="s">
        <v>2</v>
      </c>
    </row>
    <row r="19" spans="2:19" x14ac:dyDescent="0.25">
      <c r="B19" s="61" t="s">
        <v>64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2:19" x14ac:dyDescent="0.25">
      <c r="B20" s="61" t="s">
        <v>65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2" t="s">
        <v>2</v>
      </c>
    </row>
    <row r="2" spans="2:22" x14ac:dyDescent="0.25">
      <c r="B2" s="37" t="s">
        <v>3</v>
      </c>
      <c r="C2" s="37" t="s">
        <v>4</v>
      </c>
      <c r="V2" s="62" t="s">
        <v>2</v>
      </c>
    </row>
    <row r="3" spans="2:22" x14ac:dyDescent="0.25">
      <c r="B3" s="37" t="s">
        <v>5</v>
      </c>
      <c r="C3" s="37" t="s">
        <v>6</v>
      </c>
      <c r="V3" s="62" t="s">
        <v>2</v>
      </c>
    </row>
    <row r="4" spans="2:22" x14ac:dyDescent="0.25">
      <c r="B4" s="37" t="s">
        <v>7</v>
      </c>
      <c r="C4" s="37">
        <v>7243</v>
      </c>
      <c r="V4" s="62" t="s">
        <v>2</v>
      </c>
    </row>
    <row r="5" spans="2:22" x14ac:dyDescent="0.25">
      <c r="B5" s="6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2" t="s">
        <v>2</v>
      </c>
    </row>
    <row r="6" spans="2:22" x14ac:dyDescent="0.25">
      <c r="B6" s="3" t="s">
        <v>481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2" t="s">
        <v>11</v>
      </c>
      <c r="V6" s="62" t="s">
        <v>2</v>
      </c>
    </row>
    <row r="7" spans="2:22" x14ac:dyDescent="0.25">
      <c r="B7" s="3" t="s">
        <v>152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2" t="s">
        <v>11</v>
      </c>
      <c r="V7" s="62" t="s">
        <v>2</v>
      </c>
    </row>
    <row r="8" spans="2:22" x14ac:dyDescent="0.25">
      <c r="B8" s="1" t="s">
        <v>67</v>
      </c>
      <c r="C8" s="1" t="s">
        <v>68</v>
      </c>
      <c r="D8" s="1" t="s">
        <v>153</v>
      </c>
      <c r="E8" s="1" t="s">
        <v>69</v>
      </c>
      <c r="F8" s="1" t="s">
        <v>154</v>
      </c>
      <c r="G8" s="1" t="s">
        <v>70</v>
      </c>
      <c r="H8" s="1" t="s">
        <v>71</v>
      </c>
      <c r="I8" s="1" t="s">
        <v>112</v>
      </c>
      <c r="J8" s="1" t="s">
        <v>113</v>
      </c>
      <c r="K8" s="1" t="s">
        <v>72</v>
      </c>
      <c r="L8" s="1" t="s">
        <v>73</v>
      </c>
      <c r="M8" s="1" t="s">
        <v>74</v>
      </c>
      <c r="N8" s="3" t="s">
        <v>114</v>
      </c>
      <c r="O8" s="3" t="s">
        <v>115</v>
      </c>
      <c r="P8" s="1" t="s">
        <v>12</v>
      </c>
      <c r="Q8" s="1" t="s">
        <v>155</v>
      </c>
      <c r="R8" s="1" t="s">
        <v>76</v>
      </c>
      <c r="S8" s="1" t="s">
        <v>118</v>
      </c>
      <c r="T8" s="1" t="s">
        <v>10</v>
      </c>
      <c r="U8" s="62" t="s">
        <v>11</v>
      </c>
      <c r="V8" s="62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166</v>
      </c>
      <c r="J9" s="1" t="s">
        <v>119</v>
      </c>
      <c r="K9" s="1" t="s">
        <v>10</v>
      </c>
      <c r="L9" s="1" t="s">
        <v>15</v>
      </c>
      <c r="M9" s="1" t="s">
        <v>15</v>
      </c>
      <c r="N9" s="3" t="s">
        <v>120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2" t="s">
        <v>11</v>
      </c>
      <c r="V9" s="62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156</v>
      </c>
      <c r="T10" s="1" t="s">
        <v>10</v>
      </c>
      <c r="U10" s="62" t="s">
        <v>11</v>
      </c>
      <c r="V10" s="62" t="s">
        <v>2</v>
      </c>
    </row>
    <row r="11" spans="2:22" x14ac:dyDescent="0.25">
      <c r="B11" s="1" t="s">
        <v>159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2" t="s">
        <v>11</v>
      </c>
      <c r="V11" s="62" t="s">
        <v>2</v>
      </c>
    </row>
    <row r="12" spans="2:22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2" t="s">
        <v>11</v>
      </c>
      <c r="V12" s="62" t="s">
        <v>2</v>
      </c>
    </row>
    <row r="13" spans="2:22" x14ac:dyDescent="0.25">
      <c r="B13" s="1" t="s">
        <v>483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2" t="s">
        <v>11</v>
      </c>
      <c r="V13" s="62" t="s">
        <v>2</v>
      </c>
    </row>
    <row r="14" spans="2:22" x14ac:dyDescent="0.25">
      <c r="B14" s="1" t="s">
        <v>484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2" t="s">
        <v>11</v>
      </c>
      <c r="V14" s="62" t="s">
        <v>2</v>
      </c>
    </row>
    <row r="15" spans="2:22" x14ac:dyDescent="0.25">
      <c r="B15" s="1" t="s">
        <v>161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2" t="s">
        <v>11</v>
      </c>
      <c r="V15" s="62" t="s">
        <v>2</v>
      </c>
    </row>
    <row r="16" spans="2:22" x14ac:dyDescent="0.25">
      <c r="B16" s="1" t="s">
        <v>400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2" t="s">
        <v>11</v>
      </c>
      <c r="V16" s="62" t="s">
        <v>2</v>
      </c>
    </row>
    <row r="17" spans="2:22" x14ac:dyDescent="0.25">
      <c r="B17" s="1" t="s">
        <v>106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2" t="s">
        <v>11</v>
      </c>
      <c r="V17" s="62" t="s">
        <v>2</v>
      </c>
    </row>
    <row r="18" spans="2:22" x14ac:dyDescent="0.25">
      <c r="B18" s="1" t="s">
        <v>485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2" t="s">
        <v>11</v>
      </c>
      <c r="V18" s="62" t="s">
        <v>2</v>
      </c>
    </row>
    <row r="19" spans="2:22" x14ac:dyDescent="0.25">
      <c r="B19" s="1" t="s">
        <v>486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2" t="s">
        <v>11</v>
      </c>
      <c r="V19" s="62" t="s">
        <v>2</v>
      </c>
    </row>
    <row r="20" spans="2:22" x14ac:dyDescent="0.25">
      <c r="B20" s="36" t="s">
        <v>108</v>
      </c>
      <c r="U20" s="62" t="s">
        <v>11</v>
      </c>
      <c r="V20" s="62" t="s">
        <v>2</v>
      </c>
    </row>
    <row r="21" spans="2:22" x14ac:dyDescent="0.25">
      <c r="B21" s="36" t="s">
        <v>148</v>
      </c>
      <c r="U21" s="62" t="s">
        <v>11</v>
      </c>
      <c r="V21" s="62" t="s">
        <v>2</v>
      </c>
    </row>
    <row r="22" spans="2:22" x14ac:dyDescent="0.25">
      <c r="B22" s="36" t="s">
        <v>149</v>
      </c>
      <c r="U22" s="62" t="s">
        <v>11</v>
      </c>
      <c r="V22" s="62" t="s">
        <v>2</v>
      </c>
    </row>
    <row r="23" spans="2:22" x14ac:dyDescent="0.25">
      <c r="B23" s="36" t="s">
        <v>150</v>
      </c>
      <c r="U23" s="62" t="s">
        <v>11</v>
      </c>
      <c r="V23" s="62" t="s">
        <v>2</v>
      </c>
    </row>
    <row r="24" spans="2:22" x14ac:dyDescent="0.25">
      <c r="B24" s="62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2:22" x14ac:dyDescent="0.25">
      <c r="B25" s="62" t="s">
        <v>65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36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5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3" t="s">
        <v>2</v>
      </c>
    </row>
    <row r="2" spans="2:22" x14ac:dyDescent="0.25">
      <c r="B2" s="37" t="s">
        <v>3</v>
      </c>
      <c r="C2" s="37" t="s">
        <v>4</v>
      </c>
      <c r="V2" s="63" t="s">
        <v>2</v>
      </c>
    </row>
    <row r="3" spans="2:22" x14ac:dyDescent="0.25">
      <c r="B3" s="37" t="s">
        <v>5</v>
      </c>
      <c r="C3" s="37" t="s">
        <v>6</v>
      </c>
      <c r="V3" s="63" t="s">
        <v>2</v>
      </c>
    </row>
    <row r="4" spans="2:22" x14ac:dyDescent="0.25">
      <c r="B4" s="37" t="s">
        <v>7</v>
      </c>
      <c r="C4" s="37">
        <v>7243</v>
      </c>
      <c r="V4" s="63" t="s">
        <v>2</v>
      </c>
    </row>
    <row r="5" spans="2:22" x14ac:dyDescent="0.25">
      <c r="B5" s="6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3" t="s">
        <v>2</v>
      </c>
    </row>
    <row r="6" spans="2:22" x14ac:dyDescent="0.25">
      <c r="B6" s="3" t="s">
        <v>481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3" t="s">
        <v>11</v>
      </c>
      <c r="V6" s="63" t="s">
        <v>2</v>
      </c>
    </row>
    <row r="7" spans="2:22" x14ac:dyDescent="0.25">
      <c r="B7" s="3" t="s">
        <v>165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3" t="s">
        <v>11</v>
      </c>
      <c r="V7" s="63" t="s">
        <v>2</v>
      </c>
    </row>
    <row r="8" spans="2:22" x14ac:dyDescent="0.25">
      <c r="B8" s="1" t="s">
        <v>67</v>
      </c>
      <c r="C8" s="1" t="s">
        <v>68</v>
      </c>
      <c r="D8" s="1" t="s">
        <v>153</v>
      </c>
      <c r="E8" s="1" t="s">
        <v>69</v>
      </c>
      <c r="F8" s="1" t="s">
        <v>154</v>
      </c>
      <c r="G8" s="1" t="s">
        <v>70</v>
      </c>
      <c r="H8" s="1" t="s">
        <v>71</v>
      </c>
      <c r="I8" s="1" t="s">
        <v>112</v>
      </c>
      <c r="J8" s="1" t="s">
        <v>113</v>
      </c>
      <c r="K8" s="1" t="s">
        <v>72</v>
      </c>
      <c r="L8" s="1" t="s">
        <v>73</v>
      </c>
      <c r="M8" s="1" t="s">
        <v>74</v>
      </c>
      <c r="N8" s="3" t="s">
        <v>114</v>
      </c>
      <c r="O8" s="3" t="s">
        <v>115</v>
      </c>
      <c r="P8" s="1" t="s">
        <v>12</v>
      </c>
      <c r="Q8" s="1" t="s">
        <v>155</v>
      </c>
      <c r="R8" s="1" t="s">
        <v>76</v>
      </c>
      <c r="S8" s="1" t="s">
        <v>118</v>
      </c>
      <c r="T8" s="1" t="s">
        <v>10</v>
      </c>
      <c r="U8" s="63" t="s">
        <v>11</v>
      </c>
      <c r="V8" s="63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119</v>
      </c>
      <c r="K9" s="1" t="s">
        <v>10</v>
      </c>
      <c r="L9" s="1" t="s">
        <v>15</v>
      </c>
      <c r="M9" s="1" t="s">
        <v>15</v>
      </c>
      <c r="N9" s="3" t="s">
        <v>120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3" t="s">
        <v>11</v>
      </c>
      <c r="V9" s="63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156</v>
      </c>
      <c r="T10" s="1" t="s">
        <v>10</v>
      </c>
      <c r="U10" s="63" t="s">
        <v>11</v>
      </c>
      <c r="V10" s="63" t="s">
        <v>2</v>
      </c>
    </row>
    <row r="11" spans="2:22" x14ac:dyDescent="0.25">
      <c r="B11" s="1" t="s">
        <v>448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1.73</v>
      </c>
      <c r="K11" s="1" t="s">
        <v>10</v>
      </c>
      <c r="L11" s="38">
        <v>3.0599999999999999E-2</v>
      </c>
      <c r="M11" s="38">
        <v>3.44E-2</v>
      </c>
      <c r="N11" s="39">
        <v>4717651.2</v>
      </c>
      <c r="O11" s="1" t="s">
        <v>10</v>
      </c>
      <c r="P11" s="39">
        <v>4298.13</v>
      </c>
      <c r="Q11" s="1" t="s">
        <v>10</v>
      </c>
      <c r="R11" s="38">
        <v>1</v>
      </c>
      <c r="S11" s="38">
        <v>1.6000000000000001E-3</v>
      </c>
      <c r="T11" s="1" t="s">
        <v>10</v>
      </c>
      <c r="U11" s="63" t="s">
        <v>11</v>
      </c>
      <c r="V11" s="63" t="s">
        <v>2</v>
      </c>
    </row>
    <row r="12" spans="2:22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1.73</v>
      </c>
      <c r="K12" s="1" t="s">
        <v>10</v>
      </c>
      <c r="L12" s="38">
        <v>3.0599999999999999E-2</v>
      </c>
      <c r="M12" s="38">
        <v>3.44E-2</v>
      </c>
      <c r="N12" s="39">
        <v>4717651.2</v>
      </c>
      <c r="O12" s="1" t="s">
        <v>10</v>
      </c>
      <c r="P12" s="39">
        <v>4298.13</v>
      </c>
      <c r="Q12" s="1" t="s">
        <v>10</v>
      </c>
      <c r="R12" s="38">
        <v>1</v>
      </c>
      <c r="S12" s="38">
        <v>1.6000000000000001E-3</v>
      </c>
      <c r="T12" s="1" t="s">
        <v>10</v>
      </c>
      <c r="U12" s="63" t="s">
        <v>11</v>
      </c>
      <c r="V12" s="63" t="s">
        <v>2</v>
      </c>
    </row>
    <row r="13" spans="2:22" x14ac:dyDescent="0.25">
      <c r="B13" s="1" t="s">
        <v>483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1.3</v>
      </c>
      <c r="K13" s="1" t="s">
        <v>10</v>
      </c>
      <c r="L13" s="38">
        <v>3.0300000000000001E-2</v>
      </c>
      <c r="M13" s="38">
        <v>2.3599999999999999E-2</v>
      </c>
      <c r="N13" s="39">
        <v>1893534.27</v>
      </c>
      <c r="O13" s="1" t="s">
        <v>10</v>
      </c>
      <c r="P13" s="39">
        <v>2353.88</v>
      </c>
      <c r="Q13" s="1" t="s">
        <v>10</v>
      </c>
      <c r="R13" s="38">
        <v>0.54759999999999998</v>
      </c>
      <c r="S13" s="38">
        <v>8.9999999999999998E-4</v>
      </c>
      <c r="T13" s="1" t="s">
        <v>10</v>
      </c>
      <c r="U13" s="63" t="s">
        <v>11</v>
      </c>
      <c r="V13" s="63" t="s">
        <v>2</v>
      </c>
    </row>
    <row r="14" spans="2:22" x14ac:dyDescent="0.25">
      <c r="B14" s="40" t="s">
        <v>487</v>
      </c>
      <c r="C14" s="41">
        <v>1103084</v>
      </c>
      <c r="D14" s="40" t="s">
        <v>169</v>
      </c>
      <c r="E14" s="41">
        <v>513436394</v>
      </c>
      <c r="F14" s="40" t="s">
        <v>488</v>
      </c>
      <c r="G14" s="40" t="s">
        <v>183</v>
      </c>
      <c r="H14" s="40" t="s">
        <v>102</v>
      </c>
      <c r="I14" s="40" t="s">
        <v>489</v>
      </c>
      <c r="J14" s="43">
        <v>1.65</v>
      </c>
      <c r="K14" s="40" t="s">
        <v>90</v>
      </c>
      <c r="L14" s="42">
        <v>5.6000000000000001E-2</v>
      </c>
      <c r="M14" s="42">
        <v>2.35E-2</v>
      </c>
      <c r="N14" s="43">
        <v>877261.18</v>
      </c>
      <c r="O14" s="43">
        <v>141.88</v>
      </c>
      <c r="P14" s="43">
        <v>1244.6600000000001</v>
      </c>
      <c r="Q14" s="42">
        <v>2.3E-3</v>
      </c>
      <c r="R14" s="42">
        <v>0.28960000000000002</v>
      </c>
      <c r="S14" s="42">
        <v>5.0000000000000001E-4</v>
      </c>
      <c r="T14" s="40" t="s">
        <v>10</v>
      </c>
      <c r="U14" s="63" t="s">
        <v>11</v>
      </c>
      <c r="V14" s="63" t="s">
        <v>2</v>
      </c>
    </row>
    <row r="15" spans="2:22" x14ac:dyDescent="0.25">
      <c r="B15" s="40" t="s">
        <v>490</v>
      </c>
      <c r="C15" s="41">
        <v>1097997</v>
      </c>
      <c r="D15" s="40" t="s">
        <v>169</v>
      </c>
      <c r="E15" s="41">
        <v>513102384</v>
      </c>
      <c r="F15" s="40" t="s">
        <v>307</v>
      </c>
      <c r="G15" s="40" t="s">
        <v>190</v>
      </c>
      <c r="H15" s="40" t="s">
        <v>93</v>
      </c>
      <c r="I15" s="40" t="s">
        <v>491</v>
      </c>
      <c r="J15" s="43">
        <v>0.9</v>
      </c>
      <c r="K15" s="40" t="s">
        <v>90</v>
      </c>
      <c r="L15" s="42">
        <v>0</v>
      </c>
      <c r="M15" s="42">
        <v>2.4500000000000001E-2</v>
      </c>
      <c r="N15" s="43">
        <v>731506.17</v>
      </c>
      <c r="O15" s="43">
        <v>146.38999999999999</v>
      </c>
      <c r="P15" s="43">
        <v>1070.8499999999999</v>
      </c>
      <c r="Q15" s="42">
        <v>3.3E-3</v>
      </c>
      <c r="R15" s="42">
        <v>0.24909999999999999</v>
      </c>
      <c r="S15" s="42">
        <v>4.0000000000000002E-4</v>
      </c>
      <c r="T15" s="40" t="s">
        <v>10</v>
      </c>
      <c r="U15" s="63" t="s">
        <v>11</v>
      </c>
      <c r="V15" s="63" t="s">
        <v>2</v>
      </c>
    </row>
    <row r="16" spans="2:22" x14ac:dyDescent="0.25">
      <c r="B16" s="40" t="s">
        <v>492</v>
      </c>
      <c r="C16" s="41">
        <v>1101567</v>
      </c>
      <c r="D16" s="40" t="s">
        <v>169</v>
      </c>
      <c r="E16" s="41">
        <v>520041690</v>
      </c>
      <c r="F16" s="40" t="s">
        <v>229</v>
      </c>
      <c r="G16" s="40" t="s">
        <v>230</v>
      </c>
      <c r="H16" s="40" t="s">
        <v>132</v>
      </c>
      <c r="I16" s="40" t="s">
        <v>493</v>
      </c>
      <c r="J16" s="43">
        <v>1.74</v>
      </c>
      <c r="K16" s="40" t="s">
        <v>90</v>
      </c>
      <c r="L16" s="42">
        <v>5.6000000000000001E-2</v>
      </c>
      <c r="M16" s="42">
        <v>2.0000000000000001E-4</v>
      </c>
      <c r="N16" s="43">
        <v>208941.63</v>
      </c>
      <c r="O16" s="43">
        <v>13.3</v>
      </c>
      <c r="P16" s="43">
        <v>27.79</v>
      </c>
      <c r="Q16" s="42">
        <v>5.9999999999999995E-4</v>
      </c>
      <c r="R16" s="42">
        <v>6.4999999999999997E-3</v>
      </c>
      <c r="S16" s="42">
        <v>0</v>
      </c>
      <c r="T16" s="40" t="s">
        <v>10</v>
      </c>
      <c r="U16" s="63" t="s">
        <v>11</v>
      </c>
      <c r="V16" s="63" t="s">
        <v>2</v>
      </c>
    </row>
    <row r="17" spans="2:22" x14ac:dyDescent="0.25">
      <c r="B17" s="40" t="s">
        <v>494</v>
      </c>
      <c r="C17" s="41">
        <v>1099944</v>
      </c>
      <c r="D17" s="40" t="s">
        <v>169</v>
      </c>
      <c r="E17" s="41">
        <v>510404460</v>
      </c>
      <c r="F17" s="40" t="s">
        <v>495</v>
      </c>
      <c r="G17" s="40" t="s">
        <v>230</v>
      </c>
      <c r="H17" s="40" t="s">
        <v>132</v>
      </c>
      <c r="I17" s="40" t="s">
        <v>496</v>
      </c>
      <c r="J17" s="43">
        <v>0</v>
      </c>
      <c r="K17" s="40" t="s">
        <v>90</v>
      </c>
      <c r="L17" s="42">
        <v>0</v>
      </c>
      <c r="M17" s="42">
        <v>0</v>
      </c>
      <c r="N17" s="43">
        <v>1945.37</v>
      </c>
      <c r="O17" s="43">
        <v>43.1</v>
      </c>
      <c r="P17" s="43">
        <v>0.84</v>
      </c>
      <c r="Q17" s="42">
        <v>0</v>
      </c>
      <c r="R17" s="42">
        <v>2.0000000000000001E-4</v>
      </c>
      <c r="S17" s="42">
        <v>0</v>
      </c>
      <c r="T17" s="40" t="s">
        <v>10</v>
      </c>
      <c r="U17" s="63" t="s">
        <v>11</v>
      </c>
      <c r="V17" s="63" t="s">
        <v>2</v>
      </c>
    </row>
    <row r="18" spans="2:22" x14ac:dyDescent="0.25">
      <c r="B18" s="40" t="s">
        <v>497</v>
      </c>
      <c r="C18" s="41">
        <v>1099969</v>
      </c>
      <c r="D18" s="40" t="s">
        <v>169</v>
      </c>
      <c r="E18" s="41">
        <v>510404460</v>
      </c>
      <c r="F18" s="40" t="s">
        <v>495</v>
      </c>
      <c r="G18" s="40" t="s">
        <v>230</v>
      </c>
      <c r="H18" s="40" t="s">
        <v>132</v>
      </c>
      <c r="I18" s="40" t="s">
        <v>496</v>
      </c>
      <c r="J18" s="43">
        <v>0</v>
      </c>
      <c r="K18" s="40" t="s">
        <v>90</v>
      </c>
      <c r="L18" s="42">
        <v>0</v>
      </c>
      <c r="M18" s="42">
        <v>0</v>
      </c>
      <c r="N18" s="43">
        <v>14019.77</v>
      </c>
      <c r="O18" s="43">
        <v>41</v>
      </c>
      <c r="P18" s="43">
        <v>5.75</v>
      </c>
      <c r="Q18" s="42">
        <v>0</v>
      </c>
      <c r="R18" s="42">
        <v>1.2999999999999999E-3</v>
      </c>
      <c r="S18" s="42">
        <v>0</v>
      </c>
      <c r="T18" s="40" t="s">
        <v>10</v>
      </c>
      <c r="U18" s="63" t="s">
        <v>11</v>
      </c>
      <c r="V18" s="63" t="s">
        <v>2</v>
      </c>
    </row>
    <row r="19" spans="2:22" x14ac:dyDescent="0.25">
      <c r="B19" s="40" t="s">
        <v>498</v>
      </c>
      <c r="C19" s="41">
        <v>1099951</v>
      </c>
      <c r="D19" s="40" t="s">
        <v>169</v>
      </c>
      <c r="E19" s="41">
        <v>510404460</v>
      </c>
      <c r="F19" s="40" t="s">
        <v>495</v>
      </c>
      <c r="G19" s="40" t="s">
        <v>230</v>
      </c>
      <c r="H19" s="40" t="s">
        <v>132</v>
      </c>
      <c r="I19" s="40" t="s">
        <v>496</v>
      </c>
      <c r="J19" s="43">
        <v>0</v>
      </c>
      <c r="K19" s="40" t="s">
        <v>90</v>
      </c>
      <c r="L19" s="42">
        <v>0</v>
      </c>
      <c r="M19" s="42">
        <v>0</v>
      </c>
      <c r="N19" s="43">
        <v>12528.13</v>
      </c>
      <c r="O19" s="43">
        <v>31.9</v>
      </c>
      <c r="P19" s="43">
        <v>4</v>
      </c>
      <c r="Q19" s="42">
        <v>0</v>
      </c>
      <c r="R19" s="42">
        <v>8.9999999999999998E-4</v>
      </c>
      <c r="S19" s="42">
        <v>0</v>
      </c>
      <c r="T19" s="40" t="s">
        <v>10</v>
      </c>
      <c r="U19" s="63" t="s">
        <v>11</v>
      </c>
      <c r="V19" s="63" t="s">
        <v>2</v>
      </c>
    </row>
    <row r="20" spans="2:22" x14ac:dyDescent="0.25">
      <c r="B20" s="40" t="s">
        <v>499</v>
      </c>
      <c r="C20" s="41">
        <v>3980042</v>
      </c>
      <c r="D20" s="40" t="s">
        <v>169</v>
      </c>
      <c r="E20" s="41">
        <v>520022492</v>
      </c>
      <c r="F20" s="40" t="s">
        <v>265</v>
      </c>
      <c r="G20" s="40" t="s">
        <v>230</v>
      </c>
      <c r="H20" s="40" t="s">
        <v>132</v>
      </c>
      <c r="I20" s="40" t="s">
        <v>500</v>
      </c>
      <c r="J20" s="43">
        <v>0</v>
      </c>
      <c r="K20" s="40" t="s">
        <v>90</v>
      </c>
      <c r="L20" s="42">
        <v>0</v>
      </c>
      <c r="M20" s="42">
        <v>0</v>
      </c>
      <c r="N20" s="43">
        <v>23739</v>
      </c>
      <c r="O20" s="43">
        <v>0</v>
      </c>
      <c r="P20" s="43">
        <v>0</v>
      </c>
      <c r="Q20" s="42">
        <v>0</v>
      </c>
      <c r="R20" s="42">
        <v>0</v>
      </c>
      <c r="S20" s="42">
        <v>0</v>
      </c>
      <c r="T20" s="40" t="s">
        <v>10</v>
      </c>
      <c r="U20" s="63" t="s">
        <v>11</v>
      </c>
      <c r="V20" s="63" t="s">
        <v>2</v>
      </c>
    </row>
    <row r="21" spans="2:22" x14ac:dyDescent="0.25">
      <c r="B21" s="40" t="s">
        <v>501</v>
      </c>
      <c r="C21" s="41">
        <v>3980018</v>
      </c>
      <c r="D21" s="40" t="s">
        <v>169</v>
      </c>
      <c r="E21" s="41">
        <v>520022492</v>
      </c>
      <c r="F21" s="40" t="s">
        <v>265</v>
      </c>
      <c r="G21" s="40" t="s">
        <v>230</v>
      </c>
      <c r="H21" s="40" t="s">
        <v>132</v>
      </c>
      <c r="I21" s="40" t="s">
        <v>502</v>
      </c>
      <c r="J21" s="43">
        <v>0</v>
      </c>
      <c r="K21" s="40" t="s">
        <v>90</v>
      </c>
      <c r="L21" s="42">
        <v>0.03</v>
      </c>
      <c r="M21" s="42">
        <v>0</v>
      </c>
      <c r="N21" s="43">
        <v>23593.02</v>
      </c>
      <c r="O21" s="43">
        <v>0</v>
      </c>
      <c r="P21" s="43">
        <v>0</v>
      </c>
      <c r="Q21" s="42">
        <v>0</v>
      </c>
      <c r="R21" s="42">
        <v>0</v>
      </c>
      <c r="S21" s="42">
        <v>0</v>
      </c>
      <c r="T21" s="40" t="s">
        <v>10</v>
      </c>
      <c r="U21" s="63" t="s">
        <v>11</v>
      </c>
      <c r="V21" s="63" t="s">
        <v>2</v>
      </c>
    </row>
    <row r="22" spans="2:22" x14ac:dyDescent="0.25">
      <c r="B22" s="1" t="s">
        <v>484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2.2400000000000002</v>
      </c>
      <c r="K22" s="1" t="s">
        <v>10</v>
      </c>
      <c r="L22" s="38">
        <v>3.1E-2</v>
      </c>
      <c r="M22" s="38">
        <v>4.7500000000000001E-2</v>
      </c>
      <c r="N22" s="39">
        <v>2824116.93</v>
      </c>
      <c r="O22" s="1" t="s">
        <v>10</v>
      </c>
      <c r="P22" s="39">
        <v>1944.25</v>
      </c>
      <c r="Q22" s="1" t="s">
        <v>10</v>
      </c>
      <c r="R22" s="38">
        <v>0.45229999999999998</v>
      </c>
      <c r="S22" s="38">
        <v>6.9999999999999999E-4</v>
      </c>
      <c r="T22" s="1" t="s">
        <v>10</v>
      </c>
      <c r="U22" s="63" t="s">
        <v>11</v>
      </c>
      <c r="V22" s="63" t="s">
        <v>2</v>
      </c>
    </row>
    <row r="23" spans="2:22" x14ac:dyDescent="0.25">
      <c r="B23" s="40" t="s">
        <v>503</v>
      </c>
      <c r="C23" s="41">
        <v>1138999</v>
      </c>
      <c r="D23" s="40" t="s">
        <v>169</v>
      </c>
      <c r="E23" s="41">
        <v>510687403</v>
      </c>
      <c r="F23" s="40" t="s">
        <v>186</v>
      </c>
      <c r="G23" s="40" t="s">
        <v>504</v>
      </c>
      <c r="H23" s="40" t="s">
        <v>102</v>
      </c>
      <c r="I23" s="40" t="s">
        <v>505</v>
      </c>
      <c r="J23" s="43">
        <v>2.2400000000000002</v>
      </c>
      <c r="K23" s="40" t="s">
        <v>90</v>
      </c>
      <c r="L23" s="42">
        <v>3.1E-2</v>
      </c>
      <c r="M23" s="42">
        <v>4.7500000000000001E-2</v>
      </c>
      <c r="N23" s="43">
        <v>2013255.59</v>
      </c>
      <c r="O23" s="43">
        <v>96.57</v>
      </c>
      <c r="P23" s="43">
        <v>1944.2</v>
      </c>
      <c r="Q23" s="42">
        <v>2.8999999999999998E-3</v>
      </c>
      <c r="R23" s="42">
        <v>0.45229999999999998</v>
      </c>
      <c r="S23" s="42">
        <v>6.9999999999999999E-4</v>
      </c>
      <c r="T23" s="40" t="s">
        <v>10</v>
      </c>
      <c r="U23" s="63" t="s">
        <v>11</v>
      </c>
      <c r="V23" s="63" t="s">
        <v>2</v>
      </c>
    </row>
    <row r="24" spans="2:22" x14ac:dyDescent="0.25">
      <c r="B24" s="40" t="s">
        <v>732</v>
      </c>
      <c r="C24" s="41">
        <v>800082380</v>
      </c>
      <c r="D24" s="40" t="s">
        <v>169</v>
      </c>
      <c r="E24" s="41">
        <v>1841580</v>
      </c>
      <c r="F24" s="40" t="s">
        <v>236</v>
      </c>
      <c r="G24" s="40" t="s">
        <v>230</v>
      </c>
      <c r="H24" s="40" t="s">
        <v>132</v>
      </c>
      <c r="I24" s="40" t="s">
        <v>506</v>
      </c>
      <c r="J24" s="43">
        <v>0</v>
      </c>
      <c r="K24" s="40" t="s">
        <v>90</v>
      </c>
      <c r="L24" s="42">
        <v>0</v>
      </c>
      <c r="M24" s="42">
        <v>0</v>
      </c>
      <c r="N24" s="43">
        <v>497171.20000000001</v>
      </c>
      <c r="O24" s="43">
        <v>0.01</v>
      </c>
      <c r="P24" s="43">
        <v>0.05</v>
      </c>
      <c r="Q24" s="42">
        <v>0</v>
      </c>
      <c r="R24" s="42">
        <v>0</v>
      </c>
      <c r="S24" s="42">
        <v>0</v>
      </c>
      <c r="T24" s="40" t="s">
        <v>10</v>
      </c>
      <c r="U24" s="63" t="s">
        <v>11</v>
      </c>
      <c r="V24" s="63" t="s">
        <v>2</v>
      </c>
    </row>
    <row r="25" spans="2:22" x14ac:dyDescent="0.25">
      <c r="B25" s="40" t="s">
        <v>733</v>
      </c>
      <c r="C25" s="41">
        <v>800080459</v>
      </c>
      <c r="D25" s="40" t="s">
        <v>169</v>
      </c>
      <c r="E25" s="41">
        <v>520044264</v>
      </c>
      <c r="F25" s="40" t="s">
        <v>507</v>
      </c>
      <c r="G25" s="40" t="s">
        <v>230</v>
      </c>
      <c r="H25" s="40" t="s">
        <v>132</v>
      </c>
      <c r="I25" s="40" t="s">
        <v>508</v>
      </c>
      <c r="J25" s="43">
        <v>0</v>
      </c>
      <c r="K25" s="40" t="s">
        <v>90</v>
      </c>
      <c r="L25" s="42">
        <v>0</v>
      </c>
      <c r="M25" s="42">
        <v>0</v>
      </c>
      <c r="N25" s="43">
        <v>313690.14</v>
      </c>
      <c r="O25" s="43">
        <v>0</v>
      </c>
      <c r="P25" s="43">
        <v>0</v>
      </c>
      <c r="Q25" s="42">
        <v>0</v>
      </c>
      <c r="R25" s="42">
        <v>0</v>
      </c>
      <c r="S25" s="42">
        <v>0</v>
      </c>
      <c r="T25" s="40" t="s">
        <v>10</v>
      </c>
      <c r="U25" s="63" t="s">
        <v>11</v>
      </c>
      <c r="V25" s="63" t="s">
        <v>2</v>
      </c>
    </row>
    <row r="26" spans="2:22" x14ac:dyDescent="0.25">
      <c r="B26" s="1" t="s">
        <v>161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8">
        <v>0</v>
      </c>
      <c r="M26" s="38">
        <v>0</v>
      </c>
      <c r="N26" s="39">
        <v>0</v>
      </c>
      <c r="O26" s="1" t="s">
        <v>10</v>
      </c>
      <c r="P26" s="39">
        <v>0</v>
      </c>
      <c r="Q26" s="1" t="s">
        <v>10</v>
      </c>
      <c r="R26" s="38">
        <v>0</v>
      </c>
      <c r="S26" s="38">
        <v>0</v>
      </c>
      <c r="T26" s="1" t="s">
        <v>10</v>
      </c>
      <c r="U26" s="63" t="s">
        <v>11</v>
      </c>
      <c r="V26" s="63" t="s">
        <v>2</v>
      </c>
    </row>
    <row r="27" spans="2:22" x14ac:dyDescent="0.25">
      <c r="B27" s="1" t="s">
        <v>400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39">
        <v>0</v>
      </c>
      <c r="K27" s="1" t="s">
        <v>10</v>
      </c>
      <c r="L27" s="38">
        <v>0</v>
      </c>
      <c r="M27" s="38">
        <v>0</v>
      </c>
      <c r="N27" s="39">
        <v>0</v>
      </c>
      <c r="O27" s="1" t="s">
        <v>10</v>
      </c>
      <c r="P27" s="39">
        <v>0</v>
      </c>
      <c r="Q27" s="1" t="s">
        <v>10</v>
      </c>
      <c r="R27" s="38">
        <v>0</v>
      </c>
      <c r="S27" s="38">
        <v>0</v>
      </c>
      <c r="T27" s="1" t="s">
        <v>10</v>
      </c>
      <c r="U27" s="63" t="s">
        <v>11</v>
      </c>
      <c r="V27" s="63" t="s">
        <v>2</v>
      </c>
    </row>
    <row r="28" spans="2:22" x14ac:dyDescent="0.25">
      <c r="B28" s="1" t="s">
        <v>106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1" t="s">
        <v>10</v>
      </c>
      <c r="J28" s="39">
        <v>0</v>
      </c>
      <c r="K28" s="1" t="s">
        <v>10</v>
      </c>
      <c r="L28" s="38">
        <v>0</v>
      </c>
      <c r="M28" s="38">
        <v>0</v>
      </c>
      <c r="N28" s="39">
        <v>0</v>
      </c>
      <c r="O28" s="1" t="s">
        <v>10</v>
      </c>
      <c r="P28" s="39">
        <v>0</v>
      </c>
      <c r="Q28" s="1" t="s">
        <v>10</v>
      </c>
      <c r="R28" s="38">
        <v>0</v>
      </c>
      <c r="S28" s="38">
        <v>0</v>
      </c>
      <c r="T28" s="1" t="s">
        <v>10</v>
      </c>
      <c r="U28" s="63" t="s">
        <v>11</v>
      </c>
      <c r="V28" s="63" t="s">
        <v>2</v>
      </c>
    </row>
    <row r="29" spans="2:22" x14ac:dyDescent="0.25">
      <c r="B29" s="1" t="s">
        <v>509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1" t="s">
        <v>10</v>
      </c>
      <c r="J29" s="39">
        <v>0</v>
      </c>
      <c r="K29" s="1" t="s">
        <v>10</v>
      </c>
      <c r="L29" s="38">
        <v>0</v>
      </c>
      <c r="M29" s="38">
        <v>0</v>
      </c>
      <c r="N29" s="39">
        <v>0</v>
      </c>
      <c r="O29" s="1" t="s">
        <v>10</v>
      </c>
      <c r="P29" s="39">
        <v>0</v>
      </c>
      <c r="Q29" s="1" t="s">
        <v>10</v>
      </c>
      <c r="R29" s="38">
        <v>0</v>
      </c>
      <c r="S29" s="38">
        <v>0</v>
      </c>
      <c r="T29" s="1" t="s">
        <v>10</v>
      </c>
      <c r="U29" s="63" t="s">
        <v>11</v>
      </c>
      <c r="V29" s="63" t="s">
        <v>2</v>
      </c>
    </row>
    <row r="30" spans="2:22" x14ac:dyDescent="0.25">
      <c r="B30" s="1" t="s">
        <v>510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1" t="s">
        <v>10</v>
      </c>
      <c r="J30" s="39">
        <v>0</v>
      </c>
      <c r="K30" s="1" t="s">
        <v>10</v>
      </c>
      <c r="L30" s="38">
        <v>0</v>
      </c>
      <c r="M30" s="38">
        <v>0</v>
      </c>
      <c r="N30" s="39">
        <v>0</v>
      </c>
      <c r="O30" s="1" t="s">
        <v>10</v>
      </c>
      <c r="P30" s="39">
        <v>0</v>
      </c>
      <c r="Q30" s="1" t="s">
        <v>10</v>
      </c>
      <c r="R30" s="38">
        <v>0</v>
      </c>
      <c r="S30" s="38">
        <v>0</v>
      </c>
      <c r="T30" s="1" t="s">
        <v>10</v>
      </c>
      <c r="U30" s="63" t="s">
        <v>11</v>
      </c>
      <c r="V30" s="63" t="s">
        <v>2</v>
      </c>
    </row>
    <row r="31" spans="2:22" x14ac:dyDescent="0.25">
      <c r="B31" s="36" t="s">
        <v>108</v>
      </c>
      <c r="U31" s="63" t="s">
        <v>11</v>
      </c>
      <c r="V31" s="63" t="s">
        <v>2</v>
      </c>
    </row>
    <row r="32" spans="2:22" x14ac:dyDescent="0.25">
      <c r="B32" s="36" t="s">
        <v>148</v>
      </c>
      <c r="U32" s="63" t="s">
        <v>11</v>
      </c>
      <c r="V32" s="63" t="s">
        <v>2</v>
      </c>
    </row>
    <row r="33" spans="2:22" x14ac:dyDescent="0.25">
      <c r="B33" s="36" t="s">
        <v>149</v>
      </c>
      <c r="U33" s="63" t="s">
        <v>11</v>
      </c>
      <c r="V33" s="63" t="s">
        <v>2</v>
      </c>
    </row>
    <row r="34" spans="2:22" x14ac:dyDescent="0.25">
      <c r="B34" s="36" t="s">
        <v>150</v>
      </c>
      <c r="U34" s="63" t="s">
        <v>11</v>
      </c>
      <c r="V34" s="63" t="s">
        <v>2</v>
      </c>
    </row>
    <row r="35" spans="2:22" x14ac:dyDescent="0.25">
      <c r="B35" s="63" t="s">
        <v>64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2:22" x14ac:dyDescent="0.25">
      <c r="B36" s="63" t="s">
        <v>65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</sheetData>
  <mergeCells count="5">
    <mergeCell ref="B5:T5"/>
    <mergeCell ref="B35:T35"/>
    <mergeCell ref="B36:T36"/>
    <mergeCell ref="U6:U34"/>
    <mergeCell ref="V1:V3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4" t="s">
        <v>2</v>
      </c>
    </row>
    <row r="2" spans="2:16" x14ac:dyDescent="0.25">
      <c r="B2" s="37" t="s">
        <v>3</v>
      </c>
      <c r="C2" s="37" t="s">
        <v>4</v>
      </c>
      <c r="P2" s="64" t="s">
        <v>2</v>
      </c>
    </row>
    <row r="3" spans="2:16" x14ac:dyDescent="0.25">
      <c r="B3" s="37" t="s">
        <v>5</v>
      </c>
      <c r="C3" s="37" t="s">
        <v>6</v>
      </c>
      <c r="P3" s="64" t="s">
        <v>2</v>
      </c>
    </row>
    <row r="4" spans="2:16" x14ac:dyDescent="0.25">
      <c r="B4" s="37" t="s">
        <v>7</v>
      </c>
      <c r="C4" s="37">
        <v>7243</v>
      </c>
      <c r="P4" s="64" t="s">
        <v>2</v>
      </c>
    </row>
    <row r="5" spans="2:16" x14ac:dyDescent="0.25">
      <c r="B5" s="6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P5" s="64" t="s">
        <v>2</v>
      </c>
    </row>
    <row r="6" spans="2:16" x14ac:dyDescent="0.25">
      <c r="B6" s="3" t="s">
        <v>481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4" t="s">
        <v>11</v>
      </c>
      <c r="P6" s="64" t="s">
        <v>2</v>
      </c>
    </row>
    <row r="7" spans="2:16" x14ac:dyDescent="0.25">
      <c r="B7" s="3" t="s">
        <v>279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4" t="s">
        <v>11</v>
      </c>
      <c r="P7" s="64" t="s">
        <v>2</v>
      </c>
    </row>
    <row r="8" spans="2:16" x14ac:dyDescent="0.25">
      <c r="B8" s="1" t="s">
        <v>67</v>
      </c>
      <c r="C8" s="1" t="s">
        <v>68</v>
      </c>
      <c r="D8" s="1" t="s">
        <v>153</v>
      </c>
      <c r="E8" s="1" t="s">
        <v>69</v>
      </c>
      <c r="F8" s="1" t="s">
        <v>154</v>
      </c>
      <c r="G8" s="1" t="s">
        <v>72</v>
      </c>
      <c r="H8" s="3" t="s">
        <v>114</v>
      </c>
      <c r="I8" s="3" t="s">
        <v>115</v>
      </c>
      <c r="J8" s="1" t="s">
        <v>12</v>
      </c>
      <c r="K8" s="1" t="s">
        <v>155</v>
      </c>
      <c r="L8" s="1" t="s">
        <v>76</v>
      </c>
      <c r="M8" s="1" t="s">
        <v>118</v>
      </c>
      <c r="N8" s="1" t="s">
        <v>10</v>
      </c>
      <c r="O8" s="64" t="s">
        <v>11</v>
      </c>
      <c r="P8" s="64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120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4" t="s">
        <v>11</v>
      </c>
      <c r="P9" s="64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10</v>
      </c>
      <c r="O10" s="64" t="s">
        <v>11</v>
      </c>
      <c r="P10" s="64" t="s">
        <v>2</v>
      </c>
    </row>
    <row r="11" spans="2:16" x14ac:dyDescent="0.25">
      <c r="B11" s="1" t="s">
        <v>280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94050.73</v>
      </c>
      <c r="I11" s="1" t="s">
        <v>10</v>
      </c>
      <c r="J11" s="39">
        <v>485.35</v>
      </c>
      <c r="K11" s="1" t="s">
        <v>10</v>
      </c>
      <c r="L11" s="38">
        <v>1</v>
      </c>
      <c r="M11" s="38">
        <v>2.0000000000000001E-4</v>
      </c>
      <c r="N11" s="1" t="s">
        <v>10</v>
      </c>
      <c r="O11" s="64" t="s">
        <v>11</v>
      </c>
      <c r="P11" s="64" t="s">
        <v>2</v>
      </c>
    </row>
    <row r="12" spans="2:16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29608.73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1" t="s">
        <v>10</v>
      </c>
      <c r="O12" s="64" t="s">
        <v>11</v>
      </c>
      <c r="P12" s="64" t="s">
        <v>2</v>
      </c>
    </row>
    <row r="13" spans="2:16" x14ac:dyDescent="0.25">
      <c r="B13" s="40" t="s">
        <v>511</v>
      </c>
      <c r="C13" s="41">
        <v>800074304</v>
      </c>
      <c r="D13" s="40" t="s">
        <v>169</v>
      </c>
      <c r="E13" s="41">
        <v>520041690</v>
      </c>
      <c r="F13" s="40" t="s">
        <v>229</v>
      </c>
      <c r="G13" s="40" t="s">
        <v>90</v>
      </c>
      <c r="H13" s="43">
        <v>15171.23</v>
      </c>
      <c r="I13" s="43">
        <v>0</v>
      </c>
      <c r="J13" s="43">
        <v>0</v>
      </c>
      <c r="K13" s="42">
        <v>0</v>
      </c>
      <c r="L13" s="42">
        <v>0</v>
      </c>
      <c r="M13" s="42">
        <v>0</v>
      </c>
      <c r="N13" s="40" t="s">
        <v>10</v>
      </c>
      <c r="O13" s="64" t="s">
        <v>11</v>
      </c>
      <c r="P13" s="64" t="s">
        <v>2</v>
      </c>
    </row>
    <row r="14" spans="2:16" x14ac:dyDescent="0.25">
      <c r="B14" s="40" t="s">
        <v>512</v>
      </c>
      <c r="C14" s="41">
        <v>697011</v>
      </c>
      <c r="D14" s="40" t="s">
        <v>169</v>
      </c>
      <c r="E14" s="41">
        <v>91748</v>
      </c>
      <c r="F14" s="40" t="s">
        <v>169</v>
      </c>
      <c r="G14" s="40" t="s">
        <v>90</v>
      </c>
      <c r="H14" s="43">
        <v>14437.5</v>
      </c>
      <c r="I14" s="43">
        <v>0</v>
      </c>
      <c r="J14" s="43">
        <v>0</v>
      </c>
      <c r="K14" s="42">
        <v>1E-4</v>
      </c>
      <c r="L14" s="42">
        <v>0</v>
      </c>
      <c r="M14" s="42">
        <v>0</v>
      </c>
      <c r="N14" s="40" t="s">
        <v>10</v>
      </c>
      <c r="O14" s="64" t="s">
        <v>11</v>
      </c>
      <c r="P14" s="64" t="s">
        <v>2</v>
      </c>
    </row>
    <row r="15" spans="2:16" x14ac:dyDescent="0.25">
      <c r="B15" s="1" t="s">
        <v>106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64442</v>
      </c>
      <c r="I15" s="1" t="s">
        <v>10</v>
      </c>
      <c r="J15" s="39">
        <v>485.35</v>
      </c>
      <c r="K15" s="1" t="s">
        <v>10</v>
      </c>
      <c r="L15" s="38">
        <v>1</v>
      </c>
      <c r="M15" s="38">
        <v>2.0000000000000001E-4</v>
      </c>
      <c r="N15" s="1" t="s">
        <v>10</v>
      </c>
      <c r="O15" s="64" t="s">
        <v>11</v>
      </c>
      <c r="P15" s="64" t="s">
        <v>2</v>
      </c>
    </row>
    <row r="16" spans="2:16" x14ac:dyDescent="0.25">
      <c r="B16" s="1" t="s">
        <v>163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1" t="s">
        <v>10</v>
      </c>
      <c r="O16" s="64" t="s">
        <v>11</v>
      </c>
      <c r="P16" s="64" t="s">
        <v>2</v>
      </c>
    </row>
    <row r="17" spans="2:16" x14ac:dyDescent="0.25">
      <c r="B17" s="1" t="s">
        <v>162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64442</v>
      </c>
      <c r="I17" s="1" t="s">
        <v>10</v>
      </c>
      <c r="J17" s="39">
        <v>485.35</v>
      </c>
      <c r="K17" s="1" t="s">
        <v>10</v>
      </c>
      <c r="L17" s="38">
        <v>1</v>
      </c>
      <c r="M17" s="38">
        <v>2.0000000000000001E-4</v>
      </c>
      <c r="N17" s="1" t="s">
        <v>10</v>
      </c>
      <c r="O17" s="64" t="s">
        <v>11</v>
      </c>
      <c r="P17" s="64" t="s">
        <v>2</v>
      </c>
    </row>
    <row r="18" spans="2:16" x14ac:dyDescent="0.25">
      <c r="B18" s="40" t="s">
        <v>734</v>
      </c>
      <c r="C18" s="41">
        <v>800081515</v>
      </c>
      <c r="D18" s="40" t="s">
        <v>334</v>
      </c>
      <c r="E18" s="41">
        <v>997637</v>
      </c>
      <c r="F18" s="40" t="s">
        <v>513</v>
      </c>
      <c r="G18" s="40" t="s">
        <v>52</v>
      </c>
      <c r="H18" s="43">
        <v>22728</v>
      </c>
      <c r="I18" s="43">
        <v>28.99</v>
      </c>
      <c r="J18" s="43">
        <v>23.9</v>
      </c>
      <c r="K18" s="42">
        <v>0</v>
      </c>
      <c r="L18" s="42">
        <v>4.9200000000000001E-2</v>
      </c>
      <c r="M18" s="42">
        <v>0</v>
      </c>
      <c r="N18" s="40" t="s">
        <v>10</v>
      </c>
      <c r="O18" s="64" t="s">
        <v>11</v>
      </c>
      <c r="P18" s="64" t="s">
        <v>2</v>
      </c>
    </row>
    <row r="19" spans="2:16" x14ac:dyDescent="0.25">
      <c r="B19" s="40" t="s">
        <v>735</v>
      </c>
      <c r="C19" s="41">
        <v>800081176</v>
      </c>
      <c r="D19" s="40" t="s">
        <v>334</v>
      </c>
      <c r="E19" s="41">
        <v>997601</v>
      </c>
      <c r="F19" s="40" t="s">
        <v>513</v>
      </c>
      <c r="G19" s="40" t="s">
        <v>52</v>
      </c>
      <c r="H19" s="43">
        <v>41714</v>
      </c>
      <c r="I19" s="43">
        <v>305</v>
      </c>
      <c r="J19" s="43">
        <v>461.45</v>
      </c>
      <c r="K19" s="42">
        <v>0</v>
      </c>
      <c r="L19" s="42">
        <v>0.95079999999999998</v>
      </c>
      <c r="M19" s="42">
        <v>2.0000000000000001E-4</v>
      </c>
      <c r="N19" s="40" t="s">
        <v>10</v>
      </c>
      <c r="O19" s="64" t="s">
        <v>11</v>
      </c>
      <c r="P19" s="64" t="s">
        <v>2</v>
      </c>
    </row>
    <row r="20" spans="2:16" x14ac:dyDescent="0.25">
      <c r="B20" s="36" t="s">
        <v>108</v>
      </c>
      <c r="O20" s="64" t="s">
        <v>11</v>
      </c>
      <c r="P20" s="64" t="s">
        <v>2</v>
      </c>
    </row>
    <row r="21" spans="2:16" x14ac:dyDescent="0.25">
      <c r="B21" s="36" t="s">
        <v>148</v>
      </c>
      <c r="O21" s="64" t="s">
        <v>11</v>
      </c>
      <c r="P21" s="64" t="s">
        <v>2</v>
      </c>
    </row>
    <row r="22" spans="2:16" x14ac:dyDescent="0.25">
      <c r="B22" s="36" t="s">
        <v>149</v>
      </c>
      <c r="O22" s="64" t="s">
        <v>11</v>
      </c>
      <c r="P22" s="64" t="s">
        <v>2</v>
      </c>
    </row>
    <row r="23" spans="2:16" x14ac:dyDescent="0.25">
      <c r="B23" s="36" t="s">
        <v>150</v>
      </c>
      <c r="O23" s="64" t="s">
        <v>11</v>
      </c>
      <c r="P23" s="64" t="s">
        <v>2</v>
      </c>
    </row>
    <row r="24" spans="2:16" x14ac:dyDescent="0.25">
      <c r="B24" s="64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2:16" x14ac:dyDescent="0.25">
      <c r="B25" s="64" t="s">
        <v>65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</sheetData>
  <mergeCells count="5">
    <mergeCell ref="B5:N5"/>
    <mergeCell ref="B24:N24"/>
    <mergeCell ref="B25:N25"/>
    <mergeCell ref="O6:O23"/>
    <mergeCell ref="P1:P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72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5" customWidth="1"/>
    <col min="7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5" t="s">
        <v>2</v>
      </c>
    </row>
    <row r="2" spans="2:14" x14ac:dyDescent="0.25">
      <c r="B2" s="37" t="s">
        <v>3</v>
      </c>
      <c r="C2" s="37" t="s">
        <v>4</v>
      </c>
      <c r="N2" s="65" t="s">
        <v>2</v>
      </c>
    </row>
    <row r="3" spans="2:14" x14ac:dyDescent="0.25">
      <c r="B3" s="37" t="s">
        <v>5</v>
      </c>
      <c r="C3" s="37" t="s">
        <v>6</v>
      </c>
      <c r="N3" s="65" t="s">
        <v>2</v>
      </c>
    </row>
    <row r="4" spans="2:14" x14ac:dyDescent="0.25">
      <c r="B4" s="37" t="s">
        <v>7</v>
      </c>
      <c r="C4" s="37">
        <v>7243</v>
      </c>
      <c r="N4" s="65" t="s">
        <v>2</v>
      </c>
    </row>
    <row r="5" spans="2:14" x14ac:dyDescent="0.25">
      <c r="B5" s="6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5" t="s">
        <v>2</v>
      </c>
    </row>
    <row r="6" spans="2:14" x14ac:dyDescent="0.25">
      <c r="B6" s="3" t="s">
        <v>481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5">
      <c r="B7" s="3" t="s">
        <v>514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5">
      <c r="B8" s="1" t="s">
        <v>67</v>
      </c>
      <c r="C8" s="1" t="s">
        <v>68</v>
      </c>
      <c r="D8" s="1" t="s">
        <v>72</v>
      </c>
      <c r="E8" s="1" t="s">
        <v>112</v>
      </c>
      <c r="F8" s="3" t="s">
        <v>114</v>
      </c>
      <c r="G8" s="3" t="s">
        <v>115</v>
      </c>
      <c r="H8" s="1" t="s">
        <v>12</v>
      </c>
      <c r="I8" s="1" t="s">
        <v>155</v>
      </c>
      <c r="J8" s="1" t="s">
        <v>76</v>
      </c>
      <c r="K8" s="1" t="s">
        <v>118</v>
      </c>
      <c r="L8" s="1" t="s">
        <v>10</v>
      </c>
      <c r="M8" s="65" t="s">
        <v>11</v>
      </c>
      <c r="N8" s="65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166</v>
      </c>
      <c r="F9" s="3" t="s">
        <v>120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10</v>
      </c>
      <c r="M10" s="65" t="s">
        <v>11</v>
      </c>
      <c r="N10" s="65" t="s">
        <v>2</v>
      </c>
    </row>
    <row r="11" spans="2:14" x14ac:dyDescent="0.25">
      <c r="B11" s="1" t="s">
        <v>515</v>
      </c>
      <c r="C11" s="1" t="s">
        <v>10</v>
      </c>
      <c r="D11" s="1" t="s">
        <v>10</v>
      </c>
      <c r="E11" s="1" t="s">
        <v>10</v>
      </c>
      <c r="F11" s="39">
        <v>95317386.329999998</v>
      </c>
      <c r="G11" s="1" t="s">
        <v>10</v>
      </c>
      <c r="H11" s="39">
        <v>313760.09999999998</v>
      </c>
      <c r="I11" s="1" t="s">
        <v>10</v>
      </c>
      <c r="J11" s="38">
        <v>1</v>
      </c>
      <c r="K11" s="38">
        <v>0.1195</v>
      </c>
      <c r="L11" s="1" t="s">
        <v>10</v>
      </c>
      <c r="M11" s="65" t="s">
        <v>11</v>
      </c>
      <c r="N11" s="65" t="s">
        <v>2</v>
      </c>
    </row>
    <row r="12" spans="2:14" x14ac:dyDescent="0.25">
      <c r="B12" s="1" t="s">
        <v>516</v>
      </c>
      <c r="C12" s="1" t="s">
        <v>10</v>
      </c>
      <c r="D12" s="1" t="s">
        <v>10</v>
      </c>
      <c r="E12" s="1" t="s">
        <v>10</v>
      </c>
      <c r="F12" s="39">
        <v>53674509.479999997</v>
      </c>
      <c r="G12" s="1" t="s">
        <v>10</v>
      </c>
      <c r="H12" s="39">
        <v>136467.26999999999</v>
      </c>
      <c r="I12" s="1" t="s">
        <v>10</v>
      </c>
      <c r="J12" s="38">
        <v>0.43490000000000001</v>
      </c>
      <c r="K12" s="38">
        <v>5.1999999999999998E-2</v>
      </c>
      <c r="L12" s="1" t="s">
        <v>10</v>
      </c>
      <c r="M12" s="65" t="s">
        <v>11</v>
      </c>
      <c r="N12" s="65" t="s">
        <v>2</v>
      </c>
    </row>
    <row r="13" spans="2:14" x14ac:dyDescent="0.25">
      <c r="B13" s="1" t="s">
        <v>517</v>
      </c>
      <c r="C13" s="1" t="s">
        <v>10</v>
      </c>
      <c r="D13" s="1" t="s">
        <v>10</v>
      </c>
      <c r="E13" s="1" t="s">
        <v>10</v>
      </c>
      <c r="F13" s="39">
        <v>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65" t="s">
        <v>11</v>
      </c>
      <c r="N13" s="65" t="s">
        <v>2</v>
      </c>
    </row>
    <row r="14" spans="2:14" x14ac:dyDescent="0.25">
      <c r="B14" s="1" t="s">
        <v>518</v>
      </c>
      <c r="C14" s="1" t="s">
        <v>10</v>
      </c>
      <c r="D14" s="1" t="s">
        <v>10</v>
      </c>
      <c r="E14" s="1" t="s">
        <v>10</v>
      </c>
      <c r="F14" s="39">
        <v>20184505.48</v>
      </c>
      <c r="G14" s="1" t="s">
        <v>10</v>
      </c>
      <c r="H14" s="39">
        <v>96758.17</v>
      </c>
      <c r="I14" s="1" t="s">
        <v>10</v>
      </c>
      <c r="J14" s="38">
        <v>0.30840000000000001</v>
      </c>
      <c r="K14" s="38">
        <v>3.6900000000000002E-2</v>
      </c>
      <c r="L14" s="1" t="s">
        <v>10</v>
      </c>
      <c r="M14" s="65" t="s">
        <v>11</v>
      </c>
      <c r="N14" s="65" t="s">
        <v>2</v>
      </c>
    </row>
    <row r="15" spans="2:14" x14ac:dyDescent="0.25">
      <c r="B15" s="40" t="s">
        <v>519</v>
      </c>
      <c r="C15" s="41">
        <v>800077976</v>
      </c>
      <c r="D15" s="40" t="s">
        <v>52</v>
      </c>
      <c r="E15" s="40" t="s">
        <v>520</v>
      </c>
      <c r="F15" s="43">
        <v>3839.54</v>
      </c>
      <c r="G15" s="43">
        <v>179302.95</v>
      </c>
      <c r="H15" s="43">
        <v>24969.75</v>
      </c>
      <c r="I15" s="42">
        <v>0</v>
      </c>
      <c r="J15" s="42">
        <v>7.9600000000000004E-2</v>
      </c>
      <c r="K15" s="42">
        <v>9.4999999999999998E-3</v>
      </c>
      <c r="L15" s="40" t="s">
        <v>10</v>
      </c>
      <c r="M15" s="65" t="s">
        <v>11</v>
      </c>
      <c r="N15" s="65" t="s">
        <v>2</v>
      </c>
    </row>
    <row r="16" spans="2:14" x14ac:dyDescent="0.25">
      <c r="B16" s="40" t="s">
        <v>521</v>
      </c>
      <c r="C16" s="41">
        <v>892136201</v>
      </c>
      <c r="D16" s="40" t="s">
        <v>90</v>
      </c>
      <c r="E16" s="40" t="s">
        <v>522</v>
      </c>
      <c r="F16" s="43">
        <v>10650977.949999999</v>
      </c>
      <c r="G16" s="43">
        <v>173.96</v>
      </c>
      <c r="H16" s="43">
        <v>18528.759999999998</v>
      </c>
      <c r="I16" s="42">
        <v>2.9600000000000001E-2</v>
      </c>
      <c r="J16" s="42">
        <v>5.8999999999999997E-2</v>
      </c>
      <c r="K16" s="42">
        <v>7.1000000000000004E-3</v>
      </c>
      <c r="L16" s="40" t="s">
        <v>10</v>
      </c>
      <c r="M16" s="65" t="s">
        <v>11</v>
      </c>
      <c r="N16" s="65" t="s">
        <v>2</v>
      </c>
    </row>
    <row r="17" spans="2:14" x14ac:dyDescent="0.25">
      <c r="B17" s="40" t="s">
        <v>523</v>
      </c>
      <c r="C17" s="41">
        <v>800075012</v>
      </c>
      <c r="D17" s="40" t="s">
        <v>90</v>
      </c>
      <c r="E17" s="40" t="s">
        <v>524</v>
      </c>
      <c r="F17" s="43">
        <v>8694.7199999999993</v>
      </c>
      <c r="G17" s="43">
        <v>214780.66</v>
      </c>
      <c r="H17" s="43">
        <v>18674.580000000002</v>
      </c>
      <c r="I17" s="42">
        <v>0</v>
      </c>
      <c r="J17" s="42">
        <v>5.9499999999999997E-2</v>
      </c>
      <c r="K17" s="42">
        <v>7.1000000000000004E-3</v>
      </c>
      <c r="L17" s="40" t="s">
        <v>10</v>
      </c>
      <c r="M17" s="65" t="s">
        <v>11</v>
      </c>
      <c r="N17" s="65" t="s">
        <v>2</v>
      </c>
    </row>
    <row r="18" spans="2:14" x14ac:dyDescent="0.25">
      <c r="B18" s="40" t="s">
        <v>525</v>
      </c>
      <c r="C18" s="41">
        <v>800010090</v>
      </c>
      <c r="D18" s="40" t="s">
        <v>90</v>
      </c>
      <c r="E18" s="40" t="s">
        <v>526</v>
      </c>
      <c r="F18" s="43">
        <v>9512925.1099999994</v>
      </c>
      <c r="G18" s="43">
        <v>230.73</v>
      </c>
      <c r="H18" s="43">
        <v>21949.17</v>
      </c>
      <c r="I18" s="42">
        <v>0</v>
      </c>
      <c r="J18" s="42">
        <v>7.0000000000000007E-2</v>
      </c>
      <c r="K18" s="42">
        <v>8.3999999999999995E-3</v>
      </c>
      <c r="L18" s="40" t="s">
        <v>10</v>
      </c>
      <c r="M18" s="65" t="s">
        <v>11</v>
      </c>
      <c r="N18" s="65" t="s">
        <v>2</v>
      </c>
    </row>
    <row r="19" spans="2:14" x14ac:dyDescent="0.25">
      <c r="B19" s="40" t="s">
        <v>527</v>
      </c>
      <c r="C19" s="41">
        <v>800078073</v>
      </c>
      <c r="D19" s="40" t="s">
        <v>90</v>
      </c>
      <c r="E19" s="40" t="s">
        <v>528</v>
      </c>
      <c r="F19" s="43">
        <v>6792.42</v>
      </c>
      <c r="G19" s="43">
        <v>138463.53</v>
      </c>
      <c r="H19" s="43">
        <v>9405.02</v>
      </c>
      <c r="I19" s="42">
        <v>0</v>
      </c>
      <c r="J19" s="42">
        <v>0.03</v>
      </c>
      <c r="K19" s="42">
        <v>3.5999999999999999E-3</v>
      </c>
      <c r="L19" s="40" t="s">
        <v>10</v>
      </c>
      <c r="M19" s="65" t="s">
        <v>11</v>
      </c>
      <c r="N19" s="65" t="s">
        <v>2</v>
      </c>
    </row>
    <row r="20" spans="2:14" x14ac:dyDescent="0.25">
      <c r="B20" s="40" t="s">
        <v>529</v>
      </c>
      <c r="C20" s="41">
        <v>800078040</v>
      </c>
      <c r="D20" s="40" t="s">
        <v>90</v>
      </c>
      <c r="E20" s="40" t="s">
        <v>528</v>
      </c>
      <c r="F20" s="43">
        <v>1275.74</v>
      </c>
      <c r="G20" s="43">
        <v>253256</v>
      </c>
      <c r="H20" s="43">
        <v>3230.89</v>
      </c>
      <c r="I20" s="42">
        <v>0</v>
      </c>
      <c r="J20" s="42">
        <v>1.03E-2</v>
      </c>
      <c r="K20" s="42">
        <v>1.1999999999999999E-3</v>
      </c>
      <c r="L20" s="40" t="s">
        <v>10</v>
      </c>
      <c r="M20" s="65" t="s">
        <v>11</v>
      </c>
      <c r="N20" s="65" t="s">
        <v>2</v>
      </c>
    </row>
    <row r="21" spans="2:14" x14ac:dyDescent="0.25">
      <c r="B21" s="1" t="s">
        <v>530</v>
      </c>
      <c r="C21" s="1" t="s">
        <v>10</v>
      </c>
      <c r="D21" s="1" t="s">
        <v>10</v>
      </c>
      <c r="E21" s="1" t="s">
        <v>10</v>
      </c>
      <c r="F21" s="39">
        <v>13308072</v>
      </c>
      <c r="G21" s="1" t="s">
        <v>10</v>
      </c>
      <c r="H21" s="39">
        <v>16903.77</v>
      </c>
      <c r="I21" s="1" t="s">
        <v>10</v>
      </c>
      <c r="J21" s="38">
        <v>5.3900000000000003E-2</v>
      </c>
      <c r="K21" s="38">
        <v>6.4000000000000003E-3</v>
      </c>
      <c r="L21" s="1" t="s">
        <v>10</v>
      </c>
      <c r="M21" s="65" t="s">
        <v>11</v>
      </c>
      <c r="N21" s="65" t="s">
        <v>2</v>
      </c>
    </row>
    <row r="22" spans="2:14" x14ac:dyDescent="0.25">
      <c r="B22" s="40" t="s">
        <v>531</v>
      </c>
      <c r="C22" s="41">
        <v>800082638</v>
      </c>
      <c r="D22" s="40" t="s">
        <v>90</v>
      </c>
      <c r="E22" s="40" t="s">
        <v>532</v>
      </c>
      <c r="F22" s="43">
        <v>7011000</v>
      </c>
      <c r="G22" s="43">
        <v>100</v>
      </c>
      <c r="H22" s="43">
        <v>7011</v>
      </c>
      <c r="I22" s="42">
        <v>0</v>
      </c>
      <c r="J22" s="42">
        <v>2.23E-2</v>
      </c>
      <c r="K22" s="42">
        <v>2.7000000000000001E-3</v>
      </c>
      <c r="L22" s="40" t="s">
        <v>10</v>
      </c>
      <c r="M22" s="65" t="s">
        <v>11</v>
      </c>
      <c r="N22" s="65" t="s">
        <v>2</v>
      </c>
    </row>
    <row r="23" spans="2:14" x14ac:dyDescent="0.25">
      <c r="B23" s="40" t="s">
        <v>533</v>
      </c>
      <c r="C23" s="41">
        <v>800075004</v>
      </c>
      <c r="D23" s="40" t="s">
        <v>90</v>
      </c>
      <c r="E23" s="40" t="s">
        <v>524</v>
      </c>
      <c r="F23" s="43">
        <v>4176990</v>
      </c>
      <c r="G23" s="43">
        <v>72.489999999999995</v>
      </c>
      <c r="H23" s="43">
        <v>3028.02</v>
      </c>
      <c r="I23" s="42">
        <v>4.4000000000000003E-3</v>
      </c>
      <c r="J23" s="42">
        <v>9.5999999999999992E-3</v>
      </c>
      <c r="K23" s="42">
        <v>1.1000000000000001E-3</v>
      </c>
      <c r="L23" s="40" t="s">
        <v>10</v>
      </c>
      <c r="M23" s="65" t="s">
        <v>11</v>
      </c>
      <c r="N23" s="65" t="s">
        <v>2</v>
      </c>
    </row>
    <row r="24" spans="2:14" x14ac:dyDescent="0.25">
      <c r="B24" s="40" t="s">
        <v>534</v>
      </c>
      <c r="C24" s="41">
        <v>800078560</v>
      </c>
      <c r="D24" s="40" t="s">
        <v>52</v>
      </c>
      <c r="E24" s="40" t="s">
        <v>535</v>
      </c>
      <c r="F24" s="43">
        <v>2120082</v>
      </c>
      <c r="G24" s="43">
        <v>89.27</v>
      </c>
      <c r="H24" s="43">
        <v>6864.75</v>
      </c>
      <c r="I24" s="42">
        <v>0</v>
      </c>
      <c r="J24" s="42">
        <v>2.1899999999999999E-2</v>
      </c>
      <c r="K24" s="42">
        <v>2.5999999999999999E-3</v>
      </c>
      <c r="L24" s="40" t="s">
        <v>10</v>
      </c>
      <c r="M24" s="65" t="s">
        <v>11</v>
      </c>
      <c r="N24" s="65" t="s">
        <v>2</v>
      </c>
    </row>
    <row r="25" spans="2:14" x14ac:dyDescent="0.25">
      <c r="B25" s="1" t="s">
        <v>536</v>
      </c>
      <c r="C25" s="1" t="s">
        <v>10</v>
      </c>
      <c r="D25" s="1" t="s">
        <v>10</v>
      </c>
      <c r="E25" s="1" t="s">
        <v>10</v>
      </c>
      <c r="F25" s="39">
        <v>20181932</v>
      </c>
      <c r="G25" s="1" t="s">
        <v>10</v>
      </c>
      <c r="H25" s="39">
        <v>22805.32</v>
      </c>
      <c r="I25" s="1" t="s">
        <v>10</v>
      </c>
      <c r="J25" s="38">
        <v>7.2700000000000001E-2</v>
      </c>
      <c r="K25" s="38">
        <v>8.6999999999999994E-3</v>
      </c>
      <c r="L25" s="1" t="s">
        <v>10</v>
      </c>
      <c r="M25" s="65" t="s">
        <v>11</v>
      </c>
      <c r="N25" s="65" t="s">
        <v>2</v>
      </c>
    </row>
    <row r="26" spans="2:14" x14ac:dyDescent="0.25">
      <c r="B26" s="40" t="s">
        <v>537</v>
      </c>
      <c r="C26" s="41">
        <v>800078255</v>
      </c>
      <c r="D26" s="40" t="s">
        <v>52</v>
      </c>
      <c r="E26" s="40" t="s">
        <v>528</v>
      </c>
      <c r="F26" s="43">
        <v>2066669</v>
      </c>
      <c r="G26" s="43">
        <v>123.4</v>
      </c>
      <c r="H26" s="43">
        <v>9250.2199999999993</v>
      </c>
      <c r="I26" s="42">
        <v>0</v>
      </c>
      <c r="J26" s="42">
        <v>2.9499999999999998E-2</v>
      </c>
      <c r="K26" s="42">
        <v>3.5000000000000001E-3</v>
      </c>
      <c r="L26" s="40" t="s">
        <v>10</v>
      </c>
      <c r="M26" s="65" t="s">
        <v>11</v>
      </c>
      <c r="N26" s="65" t="s">
        <v>2</v>
      </c>
    </row>
    <row r="27" spans="2:14" x14ac:dyDescent="0.25">
      <c r="B27" s="40" t="s">
        <v>538</v>
      </c>
      <c r="C27" s="41">
        <v>800078024</v>
      </c>
      <c r="D27" s="40" t="s">
        <v>90</v>
      </c>
      <c r="E27" s="40" t="s">
        <v>528</v>
      </c>
      <c r="F27" s="43">
        <v>6580000</v>
      </c>
      <c r="G27" s="43">
        <v>95.21</v>
      </c>
      <c r="H27" s="43">
        <v>6264.63</v>
      </c>
      <c r="I27" s="42">
        <v>0</v>
      </c>
      <c r="J27" s="42">
        <v>0.02</v>
      </c>
      <c r="K27" s="42">
        <v>2.3999999999999998E-3</v>
      </c>
      <c r="L27" s="40" t="s">
        <v>10</v>
      </c>
      <c r="M27" s="65" t="s">
        <v>11</v>
      </c>
      <c r="N27" s="65" t="s">
        <v>2</v>
      </c>
    </row>
    <row r="28" spans="2:14" x14ac:dyDescent="0.25">
      <c r="B28" s="40" t="s">
        <v>539</v>
      </c>
      <c r="C28" s="41">
        <v>800082745</v>
      </c>
      <c r="D28" s="40" t="s">
        <v>90</v>
      </c>
      <c r="E28" s="40" t="s">
        <v>540</v>
      </c>
      <c r="F28" s="43">
        <v>2156000</v>
      </c>
      <c r="G28" s="43">
        <v>107.87</v>
      </c>
      <c r="H28" s="43">
        <v>2325.62</v>
      </c>
      <c r="I28" s="42">
        <v>0</v>
      </c>
      <c r="J28" s="42">
        <v>7.4000000000000003E-3</v>
      </c>
      <c r="K28" s="42">
        <v>8.9999999999999998E-4</v>
      </c>
      <c r="L28" s="40" t="s">
        <v>10</v>
      </c>
      <c r="M28" s="65" t="s">
        <v>11</v>
      </c>
      <c r="N28" s="65" t="s">
        <v>2</v>
      </c>
    </row>
    <row r="29" spans="2:14" x14ac:dyDescent="0.25">
      <c r="B29" s="40" t="s">
        <v>541</v>
      </c>
      <c r="C29" s="41">
        <v>800082422</v>
      </c>
      <c r="D29" s="40" t="s">
        <v>90</v>
      </c>
      <c r="E29" s="40" t="s">
        <v>542</v>
      </c>
      <c r="F29" s="43">
        <v>840604</v>
      </c>
      <c r="G29" s="43">
        <v>115.56</v>
      </c>
      <c r="H29" s="43">
        <v>971.41</v>
      </c>
      <c r="I29" s="42">
        <v>0</v>
      </c>
      <c r="J29" s="42">
        <v>3.0999999999999999E-3</v>
      </c>
      <c r="K29" s="42">
        <v>4.0000000000000002E-4</v>
      </c>
      <c r="L29" s="40" t="s">
        <v>10</v>
      </c>
      <c r="M29" s="65" t="s">
        <v>11</v>
      </c>
      <c r="N29" s="65" t="s">
        <v>2</v>
      </c>
    </row>
    <row r="30" spans="2:14" x14ac:dyDescent="0.25">
      <c r="B30" s="40" t="s">
        <v>543</v>
      </c>
      <c r="C30" s="41">
        <v>800077414</v>
      </c>
      <c r="D30" s="40" t="s">
        <v>58</v>
      </c>
      <c r="E30" s="40" t="s">
        <v>544</v>
      </c>
      <c r="F30" s="43">
        <v>532037</v>
      </c>
      <c r="G30" s="43">
        <v>99.49</v>
      </c>
      <c r="H30" s="43">
        <v>2123.41</v>
      </c>
      <c r="I30" s="42">
        <v>0</v>
      </c>
      <c r="J30" s="42">
        <v>6.7999999999999996E-3</v>
      </c>
      <c r="K30" s="42">
        <v>8.0000000000000004E-4</v>
      </c>
      <c r="L30" s="40" t="s">
        <v>10</v>
      </c>
      <c r="M30" s="65" t="s">
        <v>11</v>
      </c>
      <c r="N30" s="65" t="s">
        <v>2</v>
      </c>
    </row>
    <row r="31" spans="2:14" x14ac:dyDescent="0.25">
      <c r="B31" s="40" t="s">
        <v>545</v>
      </c>
      <c r="C31" s="41">
        <v>800077760</v>
      </c>
      <c r="D31" s="40" t="s">
        <v>90</v>
      </c>
      <c r="E31" s="40" t="s">
        <v>520</v>
      </c>
      <c r="F31" s="43">
        <v>7752508</v>
      </c>
      <c r="G31" s="43">
        <v>0.6</v>
      </c>
      <c r="H31" s="43">
        <v>46.31</v>
      </c>
      <c r="I31" s="42">
        <v>0</v>
      </c>
      <c r="J31" s="42">
        <v>1E-4</v>
      </c>
      <c r="K31" s="42">
        <v>0</v>
      </c>
      <c r="L31" s="40" t="s">
        <v>10</v>
      </c>
      <c r="M31" s="65" t="s">
        <v>11</v>
      </c>
      <c r="N31" s="65" t="s">
        <v>2</v>
      </c>
    </row>
    <row r="32" spans="2:14" x14ac:dyDescent="0.25">
      <c r="B32" s="40" t="s">
        <v>546</v>
      </c>
      <c r="C32" s="41">
        <v>800075624</v>
      </c>
      <c r="D32" s="40" t="s">
        <v>90</v>
      </c>
      <c r="E32" s="40" t="s">
        <v>547</v>
      </c>
      <c r="F32" s="43">
        <v>29114</v>
      </c>
      <c r="G32" s="43">
        <v>3461.01</v>
      </c>
      <c r="H32" s="43">
        <v>1007.64</v>
      </c>
      <c r="I32" s="42">
        <v>0</v>
      </c>
      <c r="J32" s="42">
        <v>3.2000000000000002E-3</v>
      </c>
      <c r="K32" s="42">
        <v>4.0000000000000002E-4</v>
      </c>
      <c r="L32" s="40" t="s">
        <v>10</v>
      </c>
      <c r="M32" s="65" t="s">
        <v>11</v>
      </c>
      <c r="N32" s="65" t="s">
        <v>2</v>
      </c>
    </row>
    <row r="33" spans="2:14" x14ac:dyDescent="0.25">
      <c r="B33" s="40" t="s">
        <v>548</v>
      </c>
      <c r="C33" s="41">
        <v>800082836</v>
      </c>
      <c r="D33" s="40" t="s">
        <v>52</v>
      </c>
      <c r="E33" s="40" t="s">
        <v>549</v>
      </c>
      <c r="F33" s="43">
        <v>225000</v>
      </c>
      <c r="G33" s="43">
        <v>100</v>
      </c>
      <c r="H33" s="43">
        <v>816.07</v>
      </c>
      <c r="I33" s="42">
        <v>0</v>
      </c>
      <c r="J33" s="42">
        <v>2.5999999999999999E-3</v>
      </c>
      <c r="K33" s="42">
        <v>2.9999999999999997E-4</v>
      </c>
      <c r="L33" s="40" t="s">
        <v>10</v>
      </c>
      <c r="M33" s="65" t="s">
        <v>11</v>
      </c>
      <c r="N33" s="65" t="s">
        <v>2</v>
      </c>
    </row>
    <row r="34" spans="2:14" x14ac:dyDescent="0.25">
      <c r="B34" s="1" t="s">
        <v>550</v>
      </c>
      <c r="C34" s="1" t="s">
        <v>10</v>
      </c>
      <c r="D34" s="1" t="s">
        <v>10</v>
      </c>
      <c r="E34" s="1" t="s">
        <v>10</v>
      </c>
      <c r="F34" s="39">
        <v>41642876.850000001</v>
      </c>
      <c r="G34" s="1" t="s">
        <v>10</v>
      </c>
      <c r="H34" s="39">
        <v>177292.83</v>
      </c>
      <c r="I34" s="1" t="s">
        <v>10</v>
      </c>
      <c r="J34" s="38">
        <v>0.56510000000000005</v>
      </c>
      <c r="K34" s="38">
        <v>6.7500000000000004E-2</v>
      </c>
      <c r="L34" s="1" t="s">
        <v>10</v>
      </c>
      <c r="M34" s="65" t="s">
        <v>11</v>
      </c>
      <c r="N34" s="65" t="s">
        <v>2</v>
      </c>
    </row>
    <row r="35" spans="2:14" x14ac:dyDescent="0.25">
      <c r="B35" s="1" t="s">
        <v>517</v>
      </c>
      <c r="C35" s="1" t="s">
        <v>10</v>
      </c>
      <c r="D35" s="1" t="s">
        <v>10</v>
      </c>
      <c r="E35" s="1" t="s">
        <v>10</v>
      </c>
      <c r="F35" s="39">
        <v>0</v>
      </c>
      <c r="G35" s="1" t="s">
        <v>10</v>
      </c>
      <c r="H35" s="39">
        <v>0</v>
      </c>
      <c r="I35" s="1" t="s">
        <v>10</v>
      </c>
      <c r="J35" s="38">
        <v>0</v>
      </c>
      <c r="K35" s="38">
        <v>0</v>
      </c>
      <c r="L35" s="1" t="s">
        <v>10</v>
      </c>
      <c r="M35" s="65" t="s">
        <v>11</v>
      </c>
      <c r="N35" s="65" t="s">
        <v>2</v>
      </c>
    </row>
    <row r="36" spans="2:14" x14ac:dyDescent="0.25">
      <c r="B36" s="1" t="s">
        <v>518</v>
      </c>
      <c r="C36" s="1" t="s">
        <v>10</v>
      </c>
      <c r="D36" s="1" t="s">
        <v>10</v>
      </c>
      <c r="E36" s="1" t="s">
        <v>10</v>
      </c>
      <c r="F36" s="39">
        <v>4019.11</v>
      </c>
      <c r="G36" s="1" t="s">
        <v>10</v>
      </c>
      <c r="H36" s="39">
        <v>24448.35</v>
      </c>
      <c r="I36" s="1" t="s">
        <v>10</v>
      </c>
      <c r="J36" s="38">
        <v>7.7899999999999997E-2</v>
      </c>
      <c r="K36" s="38">
        <v>9.2999999999999992E-3</v>
      </c>
      <c r="L36" s="1" t="s">
        <v>10</v>
      </c>
      <c r="M36" s="65" t="s">
        <v>11</v>
      </c>
      <c r="N36" s="65" t="s">
        <v>2</v>
      </c>
    </row>
    <row r="37" spans="2:14" x14ac:dyDescent="0.25">
      <c r="B37" s="40" t="s">
        <v>551</v>
      </c>
      <c r="C37" s="41">
        <v>800079592</v>
      </c>
      <c r="D37" s="40" t="s">
        <v>52</v>
      </c>
      <c r="E37" s="40" t="s">
        <v>552</v>
      </c>
      <c r="F37" s="43">
        <v>2306.5500000000002</v>
      </c>
      <c r="G37" s="43">
        <v>178065.07</v>
      </c>
      <c r="H37" s="43">
        <v>14896.67</v>
      </c>
      <c r="I37" s="42">
        <v>0</v>
      </c>
      <c r="J37" s="42">
        <v>4.7500000000000001E-2</v>
      </c>
      <c r="K37" s="42">
        <v>5.7000000000000002E-3</v>
      </c>
      <c r="L37" s="40" t="s">
        <v>10</v>
      </c>
      <c r="M37" s="65" t="s">
        <v>11</v>
      </c>
      <c r="N37" s="65" t="s">
        <v>2</v>
      </c>
    </row>
    <row r="38" spans="2:14" x14ac:dyDescent="0.25">
      <c r="B38" s="40" t="s">
        <v>553</v>
      </c>
      <c r="C38" s="41">
        <v>800076481</v>
      </c>
      <c r="D38" s="40" t="s">
        <v>52</v>
      </c>
      <c r="E38" s="40" t="s">
        <v>554</v>
      </c>
      <c r="F38" s="43">
        <v>1712.56</v>
      </c>
      <c r="G38" s="43">
        <v>153775.20000000001</v>
      </c>
      <c r="H38" s="43">
        <v>9551.68</v>
      </c>
      <c r="I38" s="42">
        <v>0</v>
      </c>
      <c r="J38" s="42">
        <v>3.04E-2</v>
      </c>
      <c r="K38" s="42">
        <v>3.5999999999999999E-3</v>
      </c>
      <c r="L38" s="40" t="s">
        <v>10</v>
      </c>
      <c r="M38" s="65" t="s">
        <v>11</v>
      </c>
      <c r="N38" s="65" t="s">
        <v>2</v>
      </c>
    </row>
    <row r="39" spans="2:14" x14ac:dyDescent="0.25">
      <c r="B39" s="1" t="s">
        <v>530</v>
      </c>
      <c r="C39" s="1" t="s">
        <v>10</v>
      </c>
      <c r="D39" s="1" t="s">
        <v>10</v>
      </c>
      <c r="E39" s="1" t="s">
        <v>10</v>
      </c>
      <c r="F39" s="39">
        <v>10551345.720000001</v>
      </c>
      <c r="G39" s="1" t="s">
        <v>10</v>
      </c>
      <c r="H39" s="39">
        <v>39461.440000000002</v>
      </c>
      <c r="I39" s="1" t="s">
        <v>10</v>
      </c>
      <c r="J39" s="38">
        <v>0.1258</v>
      </c>
      <c r="K39" s="38">
        <v>1.4999999999999999E-2</v>
      </c>
      <c r="L39" s="1" t="s">
        <v>10</v>
      </c>
      <c r="M39" s="65" t="s">
        <v>11</v>
      </c>
      <c r="N39" s="65" t="s">
        <v>2</v>
      </c>
    </row>
    <row r="40" spans="2:14" x14ac:dyDescent="0.25">
      <c r="B40" s="40" t="s">
        <v>555</v>
      </c>
      <c r="C40" s="41">
        <v>800073140</v>
      </c>
      <c r="D40" s="40" t="s">
        <v>52</v>
      </c>
      <c r="E40" s="40" t="s">
        <v>556</v>
      </c>
      <c r="F40" s="43">
        <v>1199744</v>
      </c>
      <c r="G40" s="43">
        <v>186.81</v>
      </c>
      <c r="H40" s="43">
        <v>8129.1</v>
      </c>
      <c r="I40" s="42">
        <v>0</v>
      </c>
      <c r="J40" s="42">
        <v>2.5899999999999999E-2</v>
      </c>
      <c r="K40" s="42">
        <v>3.0999999999999999E-3</v>
      </c>
      <c r="L40" s="40" t="s">
        <v>10</v>
      </c>
      <c r="M40" s="65" t="s">
        <v>11</v>
      </c>
      <c r="N40" s="65" t="s">
        <v>2</v>
      </c>
    </row>
    <row r="41" spans="2:14" x14ac:dyDescent="0.25">
      <c r="B41" s="40" t="s">
        <v>557</v>
      </c>
      <c r="C41" s="41">
        <v>800070856</v>
      </c>
      <c r="D41" s="40" t="s">
        <v>52</v>
      </c>
      <c r="E41" s="40" t="s">
        <v>558</v>
      </c>
      <c r="F41" s="43">
        <v>1200002.72</v>
      </c>
      <c r="G41" s="43">
        <v>172.1</v>
      </c>
      <c r="H41" s="43">
        <v>7490.4</v>
      </c>
      <c r="I41" s="42">
        <v>0</v>
      </c>
      <c r="J41" s="42">
        <v>2.3900000000000001E-2</v>
      </c>
      <c r="K41" s="42">
        <v>2.8E-3</v>
      </c>
      <c r="L41" s="40" t="s">
        <v>10</v>
      </c>
      <c r="M41" s="65" t="s">
        <v>11</v>
      </c>
      <c r="N41" s="65" t="s">
        <v>2</v>
      </c>
    </row>
    <row r="42" spans="2:14" x14ac:dyDescent="0.25">
      <c r="B42" s="40" t="s">
        <v>559</v>
      </c>
      <c r="C42" s="41">
        <v>800078164</v>
      </c>
      <c r="D42" s="40" t="s">
        <v>58</v>
      </c>
      <c r="E42" s="40" t="s">
        <v>528</v>
      </c>
      <c r="F42" s="43">
        <v>1427633</v>
      </c>
      <c r="G42" s="43">
        <v>83.78</v>
      </c>
      <c r="H42" s="43">
        <v>4798.29</v>
      </c>
      <c r="I42" s="42">
        <v>0</v>
      </c>
      <c r="J42" s="42">
        <v>1.5299999999999999E-2</v>
      </c>
      <c r="K42" s="42">
        <v>1.8E-3</v>
      </c>
      <c r="L42" s="40" t="s">
        <v>10</v>
      </c>
      <c r="M42" s="65" t="s">
        <v>11</v>
      </c>
      <c r="N42" s="65" t="s">
        <v>2</v>
      </c>
    </row>
    <row r="43" spans="2:14" x14ac:dyDescent="0.25">
      <c r="B43" s="40" t="s">
        <v>560</v>
      </c>
      <c r="C43" s="41">
        <v>800075434</v>
      </c>
      <c r="D43" s="40" t="s">
        <v>52</v>
      </c>
      <c r="E43" s="40" t="s">
        <v>561</v>
      </c>
      <c r="F43" s="43">
        <v>2750000</v>
      </c>
      <c r="G43" s="43">
        <v>98.92</v>
      </c>
      <c r="H43" s="43">
        <v>9866.77</v>
      </c>
      <c r="I43" s="42">
        <v>1.0200000000000001E-2</v>
      </c>
      <c r="J43" s="42">
        <v>3.1399999999999997E-2</v>
      </c>
      <c r="K43" s="42">
        <v>3.8E-3</v>
      </c>
      <c r="L43" s="40" t="s">
        <v>10</v>
      </c>
      <c r="M43" s="65" t="s">
        <v>11</v>
      </c>
      <c r="N43" s="65" t="s">
        <v>2</v>
      </c>
    </row>
    <row r="44" spans="2:14" x14ac:dyDescent="0.25">
      <c r="B44" s="40" t="s">
        <v>562</v>
      </c>
      <c r="C44" s="41">
        <v>800072118</v>
      </c>
      <c r="D44" s="40" t="s">
        <v>52</v>
      </c>
      <c r="E44" s="40" t="s">
        <v>563</v>
      </c>
      <c r="F44" s="43">
        <v>1018967</v>
      </c>
      <c r="G44" s="43">
        <v>88.25</v>
      </c>
      <c r="H44" s="43">
        <v>3261.69</v>
      </c>
      <c r="I44" s="42">
        <v>0</v>
      </c>
      <c r="J44" s="42">
        <v>1.04E-2</v>
      </c>
      <c r="K44" s="42">
        <v>1.1999999999999999E-3</v>
      </c>
      <c r="L44" s="40" t="s">
        <v>10</v>
      </c>
      <c r="M44" s="65" t="s">
        <v>11</v>
      </c>
      <c r="N44" s="65" t="s">
        <v>2</v>
      </c>
    </row>
    <row r="45" spans="2:14" x14ac:dyDescent="0.25">
      <c r="B45" s="40" t="s">
        <v>564</v>
      </c>
      <c r="C45" s="41">
        <v>800068975</v>
      </c>
      <c r="D45" s="40" t="s">
        <v>52</v>
      </c>
      <c r="E45" s="40" t="s">
        <v>563</v>
      </c>
      <c r="F45" s="43">
        <v>2499999</v>
      </c>
      <c r="G45" s="43">
        <v>62.68</v>
      </c>
      <c r="H45" s="43">
        <v>5683.84</v>
      </c>
      <c r="I45" s="42">
        <v>0</v>
      </c>
      <c r="J45" s="42">
        <v>1.8100000000000002E-2</v>
      </c>
      <c r="K45" s="42">
        <v>2.2000000000000001E-3</v>
      </c>
      <c r="L45" s="40" t="s">
        <v>10</v>
      </c>
      <c r="M45" s="65" t="s">
        <v>11</v>
      </c>
      <c r="N45" s="65" t="s">
        <v>2</v>
      </c>
    </row>
    <row r="46" spans="2:14" x14ac:dyDescent="0.25">
      <c r="B46" s="40" t="s">
        <v>565</v>
      </c>
      <c r="C46" s="41">
        <v>800063026</v>
      </c>
      <c r="D46" s="40" t="s">
        <v>58</v>
      </c>
      <c r="E46" s="40" t="s">
        <v>566</v>
      </c>
      <c r="F46" s="43">
        <v>455000</v>
      </c>
      <c r="G46" s="43">
        <v>12.67</v>
      </c>
      <c r="H46" s="43">
        <v>231.35</v>
      </c>
      <c r="I46" s="42">
        <v>2.3E-3</v>
      </c>
      <c r="J46" s="42">
        <v>6.9999999999999999E-4</v>
      </c>
      <c r="K46" s="42">
        <v>1E-4</v>
      </c>
      <c r="L46" s="40" t="s">
        <v>10</v>
      </c>
      <c r="M46" s="65" t="s">
        <v>11</v>
      </c>
      <c r="N46" s="65" t="s">
        <v>2</v>
      </c>
    </row>
    <row r="47" spans="2:14" x14ac:dyDescent="0.25">
      <c r="B47" s="1" t="s">
        <v>536</v>
      </c>
      <c r="C47" s="1" t="s">
        <v>10</v>
      </c>
      <c r="D47" s="1" t="s">
        <v>10</v>
      </c>
      <c r="E47" s="1" t="s">
        <v>10</v>
      </c>
      <c r="F47" s="39">
        <v>31087512.02</v>
      </c>
      <c r="G47" s="1" t="s">
        <v>10</v>
      </c>
      <c r="H47" s="39">
        <v>113383.05</v>
      </c>
      <c r="I47" s="1" t="s">
        <v>10</v>
      </c>
      <c r="J47" s="38">
        <v>0.3614</v>
      </c>
      <c r="K47" s="38">
        <v>4.3200000000000002E-2</v>
      </c>
      <c r="L47" s="1" t="s">
        <v>10</v>
      </c>
      <c r="M47" s="65" t="s">
        <v>11</v>
      </c>
      <c r="N47" s="65" t="s">
        <v>2</v>
      </c>
    </row>
    <row r="48" spans="2:14" x14ac:dyDescent="0.25">
      <c r="B48" s="40" t="s">
        <v>567</v>
      </c>
      <c r="C48" s="41">
        <v>800078107</v>
      </c>
      <c r="D48" s="40" t="s">
        <v>52</v>
      </c>
      <c r="E48" s="40" t="s">
        <v>528</v>
      </c>
      <c r="F48" s="43">
        <v>1750000</v>
      </c>
      <c r="G48" s="43">
        <v>105.12</v>
      </c>
      <c r="H48" s="43">
        <v>6672.49</v>
      </c>
      <c r="I48" s="42">
        <v>0</v>
      </c>
      <c r="J48" s="42">
        <v>2.1299999999999999E-2</v>
      </c>
      <c r="K48" s="42">
        <v>2.5000000000000001E-3</v>
      </c>
      <c r="L48" s="40" t="s">
        <v>10</v>
      </c>
      <c r="M48" s="65" t="s">
        <v>11</v>
      </c>
      <c r="N48" s="65" t="s">
        <v>2</v>
      </c>
    </row>
    <row r="49" spans="2:14" x14ac:dyDescent="0.25">
      <c r="B49" s="40" t="s">
        <v>568</v>
      </c>
      <c r="C49" s="41">
        <v>800077984</v>
      </c>
      <c r="D49" s="40" t="s">
        <v>58</v>
      </c>
      <c r="E49" s="40" t="s">
        <v>520</v>
      </c>
      <c r="F49" s="43">
        <v>1830374.3999999999</v>
      </c>
      <c r="G49" s="43">
        <v>77.7</v>
      </c>
      <c r="H49" s="43">
        <v>5705.26</v>
      </c>
      <c r="I49" s="42">
        <v>0</v>
      </c>
      <c r="J49" s="42">
        <v>1.8200000000000001E-2</v>
      </c>
      <c r="K49" s="42">
        <v>2.2000000000000001E-3</v>
      </c>
      <c r="L49" s="40" t="s">
        <v>10</v>
      </c>
      <c r="M49" s="65" t="s">
        <v>11</v>
      </c>
      <c r="N49" s="65" t="s">
        <v>2</v>
      </c>
    </row>
    <row r="50" spans="2:14" x14ac:dyDescent="0.25">
      <c r="B50" s="40" t="s">
        <v>569</v>
      </c>
      <c r="C50" s="41">
        <v>800082786</v>
      </c>
      <c r="D50" s="40" t="s">
        <v>52</v>
      </c>
      <c r="E50" s="40" t="s">
        <v>570</v>
      </c>
      <c r="F50" s="43">
        <v>2300000</v>
      </c>
      <c r="G50" s="43">
        <v>100</v>
      </c>
      <c r="H50" s="43">
        <v>8342.1</v>
      </c>
      <c r="I50" s="42">
        <v>0</v>
      </c>
      <c r="J50" s="42">
        <v>2.6599999999999999E-2</v>
      </c>
      <c r="K50" s="42">
        <v>3.2000000000000002E-3</v>
      </c>
      <c r="L50" s="40" t="s">
        <v>10</v>
      </c>
      <c r="M50" s="65" t="s">
        <v>11</v>
      </c>
      <c r="N50" s="65" t="s">
        <v>2</v>
      </c>
    </row>
    <row r="51" spans="2:14" x14ac:dyDescent="0.25">
      <c r="B51" s="40" t="s">
        <v>571</v>
      </c>
      <c r="C51" s="41">
        <v>800076077</v>
      </c>
      <c r="D51" s="40" t="s">
        <v>52</v>
      </c>
      <c r="E51" s="40" t="s">
        <v>572</v>
      </c>
      <c r="F51" s="43">
        <v>614304.52</v>
      </c>
      <c r="G51" s="43">
        <v>80.95</v>
      </c>
      <c r="H51" s="43">
        <v>1803.7</v>
      </c>
      <c r="I51" s="42">
        <v>0</v>
      </c>
      <c r="J51" s="42">
        <v>5.7000000000000002E-3</v>
      </c>
      <c r="K51" s="42">
        <v>6.9999999999999999E-4</v>
      </c>
      <c r="L51" s="40" t="s">
        <v>10</v>
      </c>
      <c r="M51" s="65" t="s">
        <v>11</v>
      </c>
      <c r="N51" s="65" t="s">
        <v>2</v>
      </c>
    </row>
    <row r="52" spans="2:14" x14ac:dyDescent="0.25">
      <c r="B52" s="40" t="s">
        <v>573</v>
      </c>
      <c r="C52" s="41">
        <v>800075590</v>
      </c>
      <c r="D52" s="40" t="s">
        <v>58</v>
      </c>
      <c r="E52" s="40" t="s">
        <v>574</v>
      </c>
      <c r="F52" s="43">
        <v>676425</v>
      </c>
      <c r="G52" s="43">
        <v>107.02</v>
      </c>
      <c r="H52" s="43">
        <v>2903.93</v>
      </c>
      <c r="I52" s="42">
        <v>2.0000000000000001E-4</v>
      </c>
      <c r="J52" s="42">
        <v>9.2999999999999992E-3</v>
      </c>
      <c r="K52" s="42">
        <v>1.1000000000000001E-3</v>
      </c>
      <c r="L52" s="40" t="s">
        <v>10</v>
      </c>
      <c r="M52" s="65" t="s">
        <v>11</v>
      </c>
      <c r="N52" s="65" t="s">
        <v>2</v>
      </c>
    </row>
    <row r="53" spans="2:14" x14ac:dyDescent="0.25">
      <c r="B53" s="40" t="s">
        <v>575</v>
      </c>
      <c r="C53" s="41">
        <v>800075947</v>
      </c>
      <c r="D53" s="40" t="s">
        <v>52</v>
      </c>
      <c r="E53" s="40" t="s">
        <v>576</v>
      </c>
      <c r="F53" s="43">
        <v>1480000</v>
      </c>
      <c r="G53" s="43">
        <v>118.96</v>
      </c>
      <c r="H53" s="43">
        <v>6385.98</v>
      </c>
      <c r="I53" s="42">
        <v>0</v>
      </c>
      <c r="J53" s="42">
        <v>2.0299999999999999E-2</v>
      </c>
      <c r="K53" s="42">
        <v>2.3999999999999998E-3</v>
      </c>
      <c r="L53" s="40" t="s">
        <v>10</v>
      </c>
      <c r="M53" s="65" t="s">
        <v>11</v>
      </c>
      <c r="N53" s="65" t="s">
        <v>2</v>
      </c>
    </row>
    <row r="54" spans="2:14" x14ac:dyDescent="0.25">
      <c r="B54" s="40" t="s">
        <v>577</v>
      </c>
      <c r="C54" s="41">
        <v>800080335</v>
      </c>
      <c r="D54" s="40" t="s">
        <v>58</v>
      </c>
      <c r="E54" s="40" t="s">
        <v>578</v>
      </c>
      <c r="F54" s="43">
        <v>1669797</v>
      </c>
      <c r="G54" s="43">
        <v>87.71</v>
      </c>
      <c r="H54" s="43">
        <v>5875.47</v>
      </c>
      <c r="I54" s="42">
        <v>0</v>
      </c>
      <c r="J54" s="42">
        <v>1.8700000000000001E-2</v>
      </c>
      <c r="K54" s="42">
        <v>2.2000000000000001E-3</v>
      </c>
      <c r="L54" s="40" t="s">
        <v>10</v>
      </c>
      <c r="M54" s="65" t="s">
        <v>11</v>
      </c>
      <c r="N54" s="65" t="s">
        <v>2</v>
      </c>
    </row>
    <row r="55" spans="2:14" x14ac:dyDescent="0.25">
      <c r="B55" s="40" t="s">
        <v>579</v>
      </c>
      <c r="C55" s="41">
        <v>800081994</v>
      </c>
      <c r="D55" s="40" t="s">
        <v>58</v>
      </c>
      <c r="E55" s="40" t="s">
        <v>580</v>
      </c>
      <c r="F55" s="43">
        <v>1389043.2</v>
      </c>
      <c r="G55" s="43">
        <v>100.31</v>
      </c>
      <c r="H55" s="43">
        <v>5589.8</v>
      </c>
      <c r="I55" s="42">
        <v>0</v>
      </c>
      <c r="J55" s="42">
        <v>1.78E-2</v>
      </c>
      <c r="K55" s="42">
        <v>2.0999999999999999E-3</v>
      </c>
      <c r="L55" s="40" t="s">
        <v>10</v>
      </c>
      <c r="M55" s="65" t="s">
        <v>11</v>
      </c>
      <c r="N55" s="65" t="s">
        <v>2</v>
      </c>
    </row>
    <row r="56" spans="2:14" x14ac:dyDescent="0.25">
      <c r="B56" s="40" t="s">
        <v>581</v>
      </c>
      <c r="C56" s="41">
        <v>800078198</v>
      </c>
      <c r="D56" s="40" t="s">
        <v>52</v>
      </c>
      <c r="E56" s="40" t="s">
        <v>528</v>
      </c>
      <c r="F56" s="43">
        <v>1148700</v>
      </c>
      <c r="G56" s="43">
        <v>94.75</v>
      </c>
      <c r="H56" s="43">
        <v>3947.47</v>
      </c>
      <c r="I56" s="42">
        <v>0</v>
      </c>
      <c r="J56" s="42">
        <v>1.26E-2</v>
      </c>
      <c r="K56" s="42">
        <v>1.5E-3</v>
      </c>
      <c r="L56" s="40" t="s">
        <v>10</v>
      </c>
      <c r="M56" s="65" t="s">
        <v>11</v>
      </c>
      <c r="N56" s="65" t="s">
        <v>2</v>
      </c>
    </row>
    <row r="57" spans="2:14" x14ac:dyDescent="0.25">
      <c r="B57" s="40" t="s">
        <v>582</v>
      </c>
      <c r="C57" s="41">
        <v>800082406</v>
      </c>
      <c r="D57" s="40" t="s">
        <v>52</v>
      </c>
      <c r="E57" s="40" t="s">
        <v>583</v>
      </c>
      <c r="F57" s="43">
        <v>2207329</v>
      </c>
      <c r="G57" s="43">
        <v>102.44</v>
      </c>
      <c r="H57" s="43">
        <v>8201.5</v>
      </c>
      <c r="I57" s="42">
        <v>0</v>
      </c>
      <c r="J57" s="42">
        <v>2.6100000000000002E-2</v>
      </c>
      <c r="K57" s="42">
        <v>3.0999999999999999E-3</v>
      </c>
      <c r="L57" s="40" t="s">
        <v>10</v>
      </c>
      <c r="M57" s="65" t="s">
        <v>11</v>
      </c>
      <c r="N57" s="65" t="s">
        <v>2</v>
      </c>
    </row>
    <row r="58" spans="2:14" x14ac:dyDescent="0.25">
      <c r="B58" s="40" t="s">
        <v>584</v>
      </c>
      <c r="C58" s="41">
        <v>800082802</v>
      </c>
      <c r="D58" s="40" t="s">
        <v>52</v>
      </c>
      <c r="E58" s="40" t="s">
        <v>585</v>
      </c>
      <c r="F58" s="43">
        <v>343476</v>
      </c>
      <c r="G58" s="43">
        <v>81.849999999999994</v>
      </c>
      <c r="H58" s="43">
        <v>1019.74</v>
      </c>
      <c r="I58" s="42">
        <v>0</v>
      </c>
      <c r="J58" s="42">
        <v>3.2000000000000002E-3</v>
      </c>
      <c r="K58" s="42">
        <v>4.0000000000000002E-4</v>
      </c>
      <c r="L58" s="40" t="s">
        <v>10</v>
      </c>
      <c r="M58" s="65" t="s">
        <v>11</v>
      </c>
      <c r="N58" s="65" t="s">
        <v>2</v>
      </c>
    </row>
    <row r="59" spans="2:14" x14ac:dyDescent="0.25">
      <c r="B59" s="40" t="s">
        <v>586</v>
      </c>
      <c r="C59" s="41">
        <v>800082547</v>
      </c>
      <c r="D59" s="40" t="s">
        <v>52</v>
      </c>
      <c r="E59" s="40" t="s">
        <v>587</v>
      </c>
      <c r="F59" s="43">
        <v>1331245</v>
      </c>
      <c r="G59" s="43">
        <v>92.24</v>
      </c>
      <c r="H59" s="43">
        <v>4453.99</v>
      </c>
      <c r="I59" s="42">
        <v>0</v>
      </c>
      <c r="J59" s="42">
        <v>1.4200000000000001E-2</v>
      </c>
      <c r="K59" s="42">
        <v>1.6999999999999999E-3</v>
      </c>
      <c r="L59" s="40" t="s">
        <v>10</v>
      </c>
      <c r="M59" s="65" t="s">
        <v>11</v>
      </c>
      <c r="N59" s="65" t="s">
        <v>2</v>
      </c>
    </row>
    <row r="60" spans="2:14" x14ac:dyDescent="0.25">
      <c r="B60" s="40" t="s">
        <v>588</v>
      </c>
      <c r="C60" s="41">
        <v>800078263</v>
      </c>
      <c r="D60" s="40" t="s">
        <v>52</v>
      </c>
      <c r="E60" s="40" t="s">
        <v>528</v>
      </c>
      <c r="F60" s="43">
        <v>1112342</v>
      </c>
      <c r="G60" s="43">
        <v>155.83000000000001</v>
      </c>
      <c r="H60" s="43">
        <v>6287.05</v>
      </c>
      <c r="I60" s="42">
        <v>0</v>
      </c>
      <c r="J60" s="42">
        <v>0.02</v>
      </c>
      <c r="K60" s="42">
        <v>2.3999999999999998E-3</v>
      </c>
      <c r="L60" s="40" t="s">
        <v>10</v>
      </c>
      <c r="M60" s="65" t="s">
        <v>11</v>
      </c>
      <c r="N60" s="65" t="s">
        <v>2</v>
      </c>
    </row>
    <row r="61" spans="2:14" x14ac:dyDescent="0.25">
      <c r="B61" s="40" t="s">
        <v>589</v>
      </c>
      <c r="C61" s="41">
        <v>800071656</v>
      </c>
      <c r="D61" s="40" t="s">
        <v>58</v>
      </c>
      <c r="E61" s="40" t="s">
        <v>590</v>
      </c>
      <c r="F61" s="43">
        <v>2420000</v>
      </c>
      <c r="G61" s="43">
        <v>78.069999999999993</v>
      </c>
      <c r="H61" s="43">
        <v>7579.39</v>
      </c>
      <c r="I61" s="42">
        <v>0</v>
      </c>
      <c r="J61" s="42">
        <v>2.4199999999999999E-2</v>
      </c>
      <c r="K61" s="42">
        <v>2.8999999999999998E-3</v>
      </c>
      <c r="L61" s="40" t="s">
        <v>10</v>
      </c>
      <c r="M61" s="65" t="s">
        <v>11</v>
      </c>
      <c r="N61" s="65" t="s">
        <v>2</v>
      </c>
    </row>
    <row r="62" spans="2:14" x14ac:dyDescent="0.25">
      <c r="B62" s="40" t="s">
        <v>591</v>
      </c>
      <c r="C62" s="41">
        <v>800078172</v>
      </c>
      <c r="D62" s="40" t="s">
        <v>52</v>
      </c>
      <c r="E62" s="40" t="s">
        <v>528</v>
      </c>
      <c r="F62" s="43">
        <v>3007497</v>
      </c>
      <c r="G62" s="43">
        <v>112.72</v>
      </c>
      <c r="H62" s="43">
        <v>12295.42</v>
      </c>
      <c r="I62" s="42">
        <v>0</v>
      </c>
      <c r="J62" s="42">
        <v>3.9199999999999999E-2</v>
      </c>
      <c r="K62" s="42">
        <v>4.7000000000000002E-3</v>
      </c>
      <c r="L62" s="40" t="s">
        <v>10</v>
      </c>
      <c r="M62" s="65" t="s">
        <v>11</v>
      </c>
      <c r="N62" s="65" t="s">
        <v>2</v>
      </c>
    </row>
    <row r="63" spans="2:14" x14ac:dyDescent="0.25">
      <c r="B63" s="40" t="s">
        <v>592</v>
      </c>
      <c r="C63" s="41">
        <v>800078008</v>
      </c>
      <c r="D63" s="40" t="s">
        <v>52</v>
      </c>
      <c r="E63" s="40" t="s">
        <v>520</v>
      </c>
      <c r="F63" s="43">
        <v>1666703.9</v>
      </c>
      <c r="G63" s="43">
        <v>121.85</v>
      </c>
      <c r="H63" s="43">
        <v>7366.2</v>
      </c>
      <c r="I63" s="42">
        <v>0</v>
      </c>
      <c r="J63" s="42">
        <v>2.35E-2</v>
      </c>
      <c r="K63" s="42">
        <v>2.8E-3</v>
      </c>
      <c r="L63" s="40" t="s">
        <v>10</v>
      </c>
      <c r="M63" s="65" t="s">
        <v>11</v>
      </c>
      <c r="N63" s="65" t="s">
        <v>2</v>
      </c>
    </row>
    <row r="64" spans="2:14" x14ac:dyDescent="0.25">
      <c r="B64" s="40" t="s">
        <v>593</v>
      </c>
      <c r="C64" s="41">
        <v>800082596</v>
      </c>
      <c r="D64" s="40" t="s">
        <v>58</v>
      </c>
      <c r="E64" s="40" t="s">
        <v>594</v>
      </c>
      <c r="F64" s="43">
        <v>1522373</v>
      </c>
      <c r="G64" s="43">
        <v>106.26</v>
      </c>
      <c r="H64" s="43">
        <v>6489.45</v>
      </c>
      <c r="I64" s="42">
        <v>0</v>
      </c>
      <c r="J64" s="42">
        <v>2.07E-2</v>
      </c>
      <c r="K64" s="42">
        <v>2.5000000000000001E-3</v>
      </c>
      <c r="L64" s="40" t="s">
        <v>10</v>
      </c>
      <c r="M64" s="65" t="s">
        <v>11</v>
      </c>
      <c r="N64" s="65" t="s">
        <v>2</v>
      </c>
    </row>
    <row r="65" spans="2:14" x14ac:dyDescent="0.25">
      <c r="B65" s="40" t="s">
        <v>595</v>
      </c>
      <c r="C65" s="41">
        <v>800078248</v>
      </c>
      <c r="D65" s="40" t="s">
        <v>52</v>
      </c>
      <c r="E65" s="40" t="s">
        <v>528</v>
      </c>
      <c r="F65" s="43">
        <v>2737902</v>
      </c>
      <c r="G65" s="43">
        <v>49.38</v>
      </c>
      <c r="H65" s="43">
        <v>4903.2</v>
      </c>
      <c r="I65" s="42">
        <v>0</v>
      </c>
      <c r="J65" s="42">
        <v>1.5599999999999999E-2</v>
      </c>
      <c r="K65" s="42">
        <v>1.9E-3</v>
      </c>
      <c r="L65" s="40" t="s">
        <v>10</v>
      </c>
      <c r="M65" s="65" t="s">
        <v>11</v>
      </c>
      <c r="N65" s="65" t="s">
        <v>2</v>
      </c>
    </row>
    <row r="66" spans="2:14" x14ac:dyDescent="0.25">
      <c r="B66" s="40" t="s">
        <v>596</v>
      </c>
      <c r="C66" s="41">
        <v>800077190</v>
      </c>
      <c r="D66" s="40" t="s">
        <v>52</v>
      </c>
      <c r="E66" s="40" t="s">
        <v>597</v>
      </c>
      <c r="F66" s="43">
        <v>1880000</v>
      </c>
      <c r="G66" s="43">
        <v>110.88</v>
      </c>
      <c r="H66" s="43">
        <v>7560.89</v>
      </c>
      <c r="I66" s="42">
        <v>0</v>
      </c>
      <c r="J66" s="42">
        <v>2.41E-2</v>
      </c>
      <c r="K66" s="42">
        <v>2.8999999999999998E-3</v>
      </c>
      <c r="L66" s="40" t="s">
        <v>10</v>
      </c>
      <c r="M66" s="65" t="s">
        <v>11</v>
      </c>
      <c r="N66" s="65" t="s">
        <v>2</v>
      </c>
    </row>
    <row r="67" spans="2:14" x14ac:dyDescent="0.25">
      <c r="B67" s="36" t="s">
        <v>108</v>
      </c>
      <c r="M67" s="65" t="s">
        <v>11</v>
      </c>
      <c r="N67" s="65" t="s">
        <v>2</v>
      </c>
    </row>
    <row r="68" spans="2:14" x14ac:dyDescent="0.25">
      <c r="B68" s="36" t="s">
        <v>148</v>
      </c>
      <c r="M68" s="65" t="s">
        <v>11</v>
      </c>
      <c r="N68" s="65" t="s">
        <v>2</v>
      </c>
    </row>
    <row r="69" spans="2:14" x14ac:dyDescent="0.25">
      <c r="B69" s="36" t="s">
        <v>149</v>
      </c>
      <c r="M69" s="65" t="s">
        <v>11</v>
      </c>
      <c r="N69" s="65" t="s">
        <v>2</v>
      </c>
    </row>
    <row r="70" spans="2:14" x14ac:dyDescent="0.25">
      <c r="B70" s="36" t="s">
        <v>150</v>
      </c>
      <c r="M70" s="65" t="s">
        <v>11</v>
      </c>
      <c r="N70" s="65" t="s">
        <v>2</v>
      </c>
    </row>
    <row r="71" spans="2:14" x14ac:dyDescent="0.25">
      <c r="B71" s="65" t="s">
        <v>64</v>
      </c>
      <c r="C71" s="49"/>
      <c r="D71" s="49"/>
      <c r="E71" s="49"/>
      <c r="F71" s="49"/>
      <c r="G71" s="49"/>
      <c r="H71" s="49"/>
      <c r="I71" s="49"/>
      <c r="J71" s="49"/>
      <c r="K71" s="49"/>
      <c r="L71" s="49"/>
    </row>
    <row r="72" spans="2:14" x14ac:dyDescent="0.25">
      <c r="B72" s="65" t="s">
        <v>65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</row>
  </sheetData>
  <mergeCells count="5">
    <mergeCell ref="B5:L5"/>
    <mergeCell ref="B71:L71"/>
    <mergeCell ref="B72:L72"/>
    <mergeCell ref="M6:M70"/>
    <mergeCell ref="N1:N7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6" t="s">
        <v>2</v>
      </c>
    </row>
    <row r="2" spans="2:15" x14ac:dyDescent="0.25">
      <c r="B2" s="37" t="s">
        <v>3</v>
      </c>
      <c r="C2" s="37" t="s">
        <v>4</v>
      </c>
      <c r="O2" s="66" t="s">
        <v>2</v>
      </c>
    </row>
    <row r="3" spans="2:15" x14ac:dyDescent="0.25">
      <c r="B3" s="37" t="s">
        <v>5</v>
      </c>
      <c r="C3" s="37" t="s">
        <v>6</v>
      </c>
      <c r="O3" s="66" t="s">
        <v>2</v>
      </c>
    </row>
    <row r="4" spans="2:15" x14ac:dyDescent="0.25">
      <c r="B4" s="37" t="s">
        <v>7</v>
      </c>
      <c r="C4" s="37">
        <v>7243</v>
      </c>
      <c r="O4" s="66" t="s">
        <v>2</v>
      </c>
    </row>
    <row r="5" spans="2:15" x14ac:dyDescent="0.25">
      <c r="B5" s="6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6" t="s">
        <v>2</v>
      </c>
    </row>
    <row r="6" spans="2:15" x14ac:dyDescent="0.25">
      <c r="B6" s="3" t="s">
        <v>481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6" t="s">
        <v>11</v>
      </c>
      <c r="O6" s="66" t="s">
        <v>2</v>
      </c>
    </row>
    <row r="7" spans="2:15" x14ac:dyDescent="0.25">
      <c r="B7" s="3" t="s">
        <v>598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6" t="s">
        <v>11</v>
      </c>
      <c r="O7" s="66" t="s">
        <v>2</v>
      </c>
    </row>
    <row r="8" spans="2:15" x14ac:dyDescent="0.25">
      <c r="B8" s="1" t="s">
        <v>67</v>
      </c>
      <c r="C8" s="1" t="s">
        <v>68</v>
      </c>
      <c r="D8" s="1" t="s">
        <v>154</v>
      </c>
      <c r="E8" s="1" t="s">
        <v>72</v>
      </c>
      <c r="F8" s="1" t="s">
        <v>112</v>
      </c>
      <c r="G8" s="3" t="s">
        <v>114</v>
      </c>
      <c r="H8" s="3" t="s">
        <v>115</v>
      </c>
      <c r="I8" s="1" t="s">
        <v>12</v>
      </c>
      <c r="J8" s="1" t="s">
        <v>155</v>
      </c>
      <c r="K8" s="1" t="s">
        <v>76</v>
      </c>
      <c r="L8" s="1" t="s">
        <v>118</v>
      </c>
      <c r="M8" s="1" t="s">
        <v>10</v>
      </c>
      <c r="N8" s="66" t="s">
        <v>11</v>
      </c>
      <c r="O8" s="66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6" t="s">
        <v>11</v>
      </c>
      <c r="O9" s="66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66" t="s">
        <v>11</v>
      </c>
      <c r="O10" s="66" t="s">
        <v>2</v>
      </c>
    </row>
    <row r="11" spans="2:15" x14ac:dyDescent="0.25">
      <c r="B11" s="1" t="s">
        <v>454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18.16</v>
      </c>
      <c r="J11" s="38">
        <v>0</v>
      </c>
      <c r="K11" s="38">
        <v>1</v>
      </c>
      <c r="L11" s="38">
        <v>0</v>
      </c>
      <c r="M11" s="1" t="s">
        <v>10</v>
      </c>
      <c r="N11" s="66" t="s">
        <v>11</v>
      </c>
      <c r="O11" s="66" t="s">
        <v>2</v>
      </c>
    </row>
    <row r="12" spans="2:15" x14ac:dyDescent="0.25">
      <c r="B12" s="1" t="s">
        <v>599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6" t="s">
        <v>11</v>
      </c>
      <c r="O12" s="66" t="s">
        <v>2</v>
      </c>
    </row>
    <row r="13" spans="2:15" x14ac:dyDescent="0.25">
      <c r="B13" s="1" t="s">
        <v>600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18.16</v>
      </c>
      <c r="J13" s="38">
        <v>0</v>
      </c>
      <c r="K13" s="38">
        <v>1</v>
      </c>
      <c r="L13" s="38">
        <v>0</v>
      </c>
      <c r="M13" s="1" t="s">
        <v>10</v>
      </c>
      <c r="N13" s="66" t="s">
        <v>11</v>
      </c>
      <c r="O13" s="66" t="s">
        <v>2</v>
      </c>
    </row>
    <row r="14" spans="2:15" x14ac:dyDescent="0.25">
      <c r="B14" s="40" t="s">
        <v>736</v>
      </c>
      <c r="C14" s="41">
        <v>800081184</v>
      </c>
      <c r="D14" s="40" t="s">
        <v>513</v>
      </c>
      <c r="E14" s="40" t="s">
        <v>52</v>
      </c>
      <c r="F14" s="40" t="s">
        <v>601</v>
      </c>
      <c r="G14" s="43">
        <v>41714</v>
      </c>
      <c r="H14" s="43">
        <v>12</v>
      </c>
      <c r="I14" s="43">
        <v>18.16</v>
      </c>
      <c r="J14" s="42">
        <v>0</v>
      </c>
      <c r="K14" s="42">
        <v>1</v>
      </c>
      <c r="L14" s="42">
        <v>0</v>
      </c>
      <c r="M14" s="40" t="s">
        <v>10</v>
      </c>
      <c r="N14" s="66" t="s">
        <v>11</v>
      </c>
      <c r="O14" s="66" t="s">
        <v>2</v>
      </c>
    </row>
    <row r="15" spans="2:15" x14ac:dyDescent="0.25">
      <c r="B15" s="36" t="s">
        <v>108</v>
      </c>
      <c r="N15" s="66" t="s">
        <v>11</v>
      </c>
      <c r="O15" s="66" t="s">
        <v>2</v>
      </c>
    </row>
    <row r="16" spans="2:15" x14ac:dyDescent="0.25">
      <c r="B16" s="36" t="s">
        <v>148</v>
      </c>
      <c r="N16" s="66" t="s">
        <v>11</v>
      </c>
      <c r="O16" s="66" t="s">
        <v>2</v>
      </c>
    </row>
    <row r="17" spans="2:15" x14ac:dyDescent="0.25">
      <c r="B17" s="36" t="s">
        <v>149</v>
      </c>
      <c r="N17" s="66" t="s">
        <v>11</v>
      </c>
      <c r="O17" s="66" t="s">
        <v>2</v>
      </c>
    </row>
    <row r="18" spans="2:15" x14ac:dyDescent="0.25">
      <c r="B18" s="36" t="s">
        <v>150</v>
      </c>
      <c r="N18" s="66" t="s">
        <v>11</v>
      </c>
      <c r="O18" s="66" t="s">
        <v>2</v>
      </c>
    </row>
    <row r="19" spans="2:15" x14ac:dyDescent="0.25">
      <c r="B19" s="66" t="s">
        <v>64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2:15" x14ac:dyDescent="0.25">
      <c r="B20" s="66" t="s">
        <v>65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7" t="s">
        <v>2</v>
      </c>
    </row>
    <row r="2" spans="2:15" x14ac:dyDescent="0.25">
      <c r="B2" s="37" t="s">
        <v>3</v>
      </c>
      <c r="C2" s="37" t="s">
        <v>4</v>
      </c>
      <c r="O2" s="67" t="s">
        <v>2</v>
      </c>
    </row>
    <row r="3" spans="2:15" x14ac:dyDescent="0.25">
      <c r="B3" s="37" t="s">
        <v>5</v>
      </c>
      <c r="C3" s="37" t="s">
        <v>6</v>
      </c>
      <c r="O3" s="67" t="s">
        <v>2</v>
      </c>
    </row>
    <row r="4" spans="2:15" x14ac:dyDescent="0.25">
      <c r="B4" s="37" t="s">
        <v>7</v>
      </c>
      <c r="C4" s="37">
        <v>7243</v>
      </c>
      <c r="O4" s="67" t="s">
        <v>2</v>
      </c>
    </row>
    <row r="5" spans="2:15" x14ac:dyDescent="0.25">
      <c r="B5" s="6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7" t="s">
        <v>2</v>
      </c>
    </row>
    <row r="6" spans="2:15" x14ac:dyDescent="0.25">
      <c r="B6" s="3" t="s">
        <v>481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7" t="s">
        <v>11</v>
      </c>
      <c r="O6" s="67" t="s">
        <v>2</v>
      </c>
    </row>
    <row r="7" spans="2:15" x14ac:dyDescent="0.25">
      <c r="B7" s="3" t="s">
        <v>602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7" t="s">
        <v>11</v>
      </c>
      <c r="O7" s="67" t="s">
        <v>2</v>
      </c>
    </row>
    <row r="8" spans="2:15" x14ac:dyDescent="0.25">
      <c r="B8" s="1" t="s">
        <v>67</v>
      </c>
      <c r="C8" s="1" t="s">
        <v>68</v>
      </c>
      <c r="D8" s="1" t="s">
        <v>154</v>
      </c>
      <c r="E8" s="1" t="s">
        <v>72</v>
      </c>
      <c r="F8" s="1" t="s">
        <v>112</v>
      </c>
      <c r="G8" s="3" t="s">
        <v>114</v>
      </c>
      <c r="H8" s="3" t="s">
        <v>115</v>
      </c>
      <c r="I8" s="1" t="s">
        <v>12</v>
      </c>
      <c r="J8" s="1" t="s">
        <v>155</v>
      </c>
      <c r="K8" s="1" t="s">
        <v>76</v>
      </c>
      <c r="L8" s="1" t="s">
        <v>118</v>
      </c>
      <c r="M8" s="1" t="s">
        <v>10</v>
      </c>
      <c r="N8" s="67" t="s">
        <v>11</v>
      </c>
      <c r="O8" s="67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166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7" t="s">
        <v>11</v>
      </c>
      <c r="O9" s="67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67" t="s">
        <v>11</v>
      </c>
      <c r="O10" s="67" t="s">
        <v>2</v>
      </c>
    </row>
    <row r="11" spans="2:15" x14ac:dyDescent="0.25">
      <c r="B11" s="1" t="s">
        <v>462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7" t="s">
        <v>11</v>
      </c>
      <c r="O11" s="67" t="s">
        <v>2</v>
      </c>
    </row>
    <row r="12" spans="2:15" x14ac:dyDescent="0.25">
      <c r="B12" s="1" t="s">
        <v>603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7" t="s">
        <v>11</v>
      </c>
      <c r="O12" s="67" t="s">
        <v>2</v>
      </c>
    </row>
    <row r="13" spans="2:15" x14ac:dyDescent="0.25">
      <c r="B13" s="1" t="s">
        <v>463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7" t="s">
        <v>11</v>
      </c>
      <c r="O13" s="67" t="s">
        <v>2</v>
      </c>
    </row>
    <row r="14" spans="2:15" x14ac:dyDescent="0.25">
      <c r="B14" s="1" t="s">
        <v>604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7" t="s">
        <v>11</v>
      </c>
      <c r="O14" s="67" t="s">
        <v>2</v>
      </c>
    </row>
    <row r="15" spans="2:15" x14ac:dyDescent="0.25">
      <c r="B15" s="1" t="s">
        <v>605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7" t="s">
        <v>11</v>
      </c>
      <c r="O15" s="67" t="s">
        <v>2</v>
      </c>
    </row>
    <row r="16" spans="2:15" x14ac:dyDescent="0.25">
      <c r="B16" s="1" t="s">
        <v>465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7" t="s">
        <v>11</v>
      </c>
      <c r="O16" s="67" t="s">
        <v>2</v>
      </c>
    </row>
    <row r="17" spans="2:15" x14ac:dyDescent="0.25">
      <c r="B17" s="1" t="s">
        <v>400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7" t="s">
        <v>11</v>
      </c>
      <c r="O17" s="67" t="s">
        <v>2</v>
      </c>
    </row>
    <row r="18" spans="2:15" x14ac:dyDescent="0.25">
      <c r="B18" s="1" t="s">
        <v>606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7" t="s">
        <v>11</v>
      </c>
      <c r="O18" s="67" t="s">
        <v>2</v>
      </c>
    </row>
    <row r="19" spans="2:15" x14ac:dyDescent="0.25">
      <c r="B19" s="1" t="s">
        <v>463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7" t="s">
        <v>11</v>
      </c>
      <c r="O19" s="67" t="s">
        <v>2</v>
      </c>
    </row>
    <row r="20" spans="2:15" x14ac:dyDescent="0.25">
      <c r="B20" s="1" t="s">
        <v>466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7" t="s">
        <v>11</v>
      </c>
      <c r="O20" s="67" t="s">
        <v>2</v>
      </c>
    </row>
    <row r="21" spans="2:15" x14ac:dyDescent="0.25">
      <c r="B21" s="1" t="s">
        <v>465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7" t="s">
        <v>11</v>
      </c>
      <c r="O21" s="67" t="s">
        <v>2</v>
      </c>
    </row>
    <row r="22" spans="2:15" x14ac:dyDescent="0.25">
      <c r="B22" s="1" t="s">
        <v>467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7" t="s">
        <v>11</v>
      </c>
      <c r="O22" s="67" t="s">
        <v>2</v>
      </c>
    </row>
    <row r="23" spans="2:15" x14ac:dyDescent="0.25">
      <c r="B23" s="1" t="s">
        <v>400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7" t="s">
        <v>11</v>
      </c>
      <c r="O23" s="67" t="s">
        <v>2</v>
      </c>
    </row>
    <row r="24" spans="2:15" x14ac:dyDescent="0.25">
      <c r="B24" s="36" t="s">
        <v>108</v>
      </c>
      <c r="N24" s="67" t="s">
        <v>11</v>
      </c>
      <c r="O24" s="67" t="s">
        <v>2</v>
      </c>
    </row>
    <row r="25" spans="2:15" x14ac:dyDescent="0.25">
      <c r="B25" s="36" t="s">
        <v>148</v>
      </c>
      <c r="N25" s="67" t="s">
        <v>11</v>
      </c>
      <c r="O25" s="67" t="s">
        <v>2</v>
      </c>
    </row>
    <row r="26" spans="2:15" x14ac:dyDescent="0.25">
      <c r="B26" s="36" t="s">
        <v>149</v>
      </c>
      <c r="N26" s="67" t="s">
        <v>11</v>
      </c>
      <c r="O26" s="67" t="s">
        <v>2</v>
      </c>
    </row>
    <row r="27" spans="2:15" x14ac:dyDescent="0.25">
      <c r="B27" s="36" t="s">
        <v>150</v>
      </c>
      <c r="N27" s="67" t="s">
        <v>11</v>
      </c>
      <c r="O27" s="67" t="s">
        <v>2</v>
      </c>
    </row>
    <row r="28" spans="2:15" x14ac:dyDescent="0.25">
      <c r="B28" s="67" t="s">
        <v>64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2:15" x14ac:dyDescent="0.25">
      <c r="B29" s="67" t="s">
        <v>65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1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5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0" t="s">
        <v>2</v>
      </c>
    </row>
    <row r="2" spans="2:14" x14ac:dyDescent="0.25">
      <c r="B2" s="37" t="s">
        <v>3</v>
      </c>
      <c r="C2" s="37" t="s">
        <v>4</v>
      </c>
      <c r="N2" s="50" t="s">
        <v>2</v>
      </c>
    </row>
    <row r="3" spans="2:14" x14ac:dyDescent="0.25">
      <c r="B3" s="37" t="s">
        <v>5</v>
      </c>
      <c r="C3" s="37" t="s">
        <v>6</v>
      </c>
      <c r="N3" s="50" t="s">
        <v>2</v>
      </c>
    </row>
    <row r="4" spans="2:14" x14ac:dyDescent="0.25">
      <c r="B4" s="37" t="s">
        <v>7</v>
      </c>
      <c r="C4" s="37">
        <v>7243</v>
      </c>
      <c r="N4" s="50" t="s">
        <v>2</v>
      </c>
    </row>
    <row r="5" spans="2:14" x14ac:dyDescent="0.25">
      <c r="B5" s="5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0" t="s">
        <v>2</v>
      </c>
    </row>
    <row r="6" spans="2:14" x14ac:dyDescent="0.25">
      <c r="B6" s="3" t="s">
        <v>66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0" t="s">
        <v>11</v>
      </c>
      <c r="N6" s="50" t="s">
        <v>2</v>
      </c>
    </row>
    <row r="7" spans="2:14" x14ac:dyDescent="0.25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72</v>
      </c>
      <c r="H7" s="1" t="s">
        <v>73</v>
      </c>
      <c r="I7" s="1" t="s">
        <v>74</v>
      </c>
      <c r="J7" s="1" t="s">
        <v>75</v>
      </c>
      <c r="K7" s="1" t="s">
        <v>76</v>
      </c>
      <c r="L7" s="1" t="s">
        <v>77</v>
      </c>
      <c r="M7" s="50" t="s">
        <v>11</v>
      </c>
      <c r="N7" s="50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0" t="s">
        <v>11</v>
      </c>
      <c r="N8" s="50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50" t="s">
        <v>11</v>
      </c>
      <c r="N9" s="50" t="s">
        <v>2</v>
      </c>
    </row>
    <row r="10" spans="2:14" x14ac:dyDescent="0.25">
      <c r="B10" s="1" t="s">
        <v>86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</v>
      </c>
      <c r="I10" s="38">
        <v>0</v>
      </c>
      <c r="J10" s="39">
        <v>41547.15</v>
      </c>
      <c r="K10" s="38">
        <v>1</v>
      </c>
      <c r="L10" s="38">
        <v>1.5800000000000002E-2</v>
      </c>
      <c r="M10" s="50" t="s">
        <v>11</v>
      </c>
      <c r="N10" s="50" t="s">
        <v>2</v>
      </c>
    </row>
    <row r="11" spans="2:14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</v>
      </c>
      <c r="I11" s="38">
        <v>0</v>
      </c>
      <c r="J11" s="39">
        <v>41547.15</v>
      </c>
      <c r="K11" s="38">
        <v>1</v>
      </c>
      <c r="L11" s="38">
        <v>1.5800000000000002E-2</v>
      </c>
      <c r="M11" s="50" t="s">
        <v>11</v>
      </c>
      <c r="N11" s="50" t="s">
        <v>2</v>
      </c>
    </row>
    <row r="12" spans="2:14" x14ac:dyDescent="0.25">
      <c r="B12" s="1" t="s">
        <v>88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0" t="s">
        <v>11</v>
      </c>
      <c r="N12" s="50" t="s">
        <v>2</v>
      </c>
    </row>
    <row r="13" spans="2:14" x14ac:dyDescent="0.25">
      <c r="B13" s="40" t="s">
        <v>730</v>
      </c>
      <c r="C13" s="41">
        <v>912001</v>
      </c>
      <c r="D13" s="46">
        <v>46</v>
      </c>
      <c r="E13" s="40" t="s">
        <v>731</v>
      </c>
      <c r="F13" s="40" t="s">
        <v>93</v>
      </c>
      <c r="G13" s="40" t="s">
        <v>90</v>
      </c>
      <c r="H13" s="42">
        <v>0</v>
      </c>
      <c r="I13" s="42">
        <v>0</v>
      </c>
      <c r="J13" s="43">
        <v>1.55</v>
      </c>
      <c r="K13" s="42">
        <v>0</v>
      </c>
      <c r="L13" s="42">
        <v>0</v>
      </c>
      <c r="M13" s="50" t="s">
        <v>11</v>
      </c>
      <c r="N13" s="50" t="s">
        <v>2</v>
      </c>
    </row>
    <row r="14" spans="2:14" x14ac:dyDescent="0.25">
      <c r="B14" s="40" t="s">
        <v>91</v>
      </c>
      <c r="C14" s="41">
        <v>931001</v>
      </c>
      <c r="D14" s="46">
        <v>31</v>
      </c>
      <c r="E14" s="40" t="s">
        <v>171</v>
      </c>
      <c r="F14" s="40" t="s">
        <v>93</v>
      </c>
      <c r="G14" s="40" t="s">
        <v>90</v>
      </c>
      <c r="H14" s="42">
        <v>0</v>
      </c>
      <c r="I14" s="42">
        <v>0</v>
      </c>
      <c r="J14" s="43">
        <v>17023.330000000002</v>
      </c>
      <c r="K14" s="42">
        <v>0.40970000000000001</v>
      </c>
      <c r="L14" s="42">
        <v>6.4999999999999997E-3</v>
      </c>
      <c r="M14" s="50" t="s">
        <v>11</v>
      </c>
      <c r="N14" s="50" t="s">
        <v>2</v>
      </c>
    </row>
    <row r="15" spans="2:14" x14ac:dyDescent="0.25">
      <c r="B15" s="1" t="s">
        <v>94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50" t="s">
        <v>11</v>
      </c>
      <c r="N15" s="50" t="s">
        <v>2</v>
      </c>
    </row>
    <row r="16" spans="2:14" x14ac:dyDescent="0.25">
      <c r="B16" s="40" t="s">
        <v>95</v>
      </c>
      <c r="C16" s="41">
        <v>931035</v>
      </c>
      <c r="D16" s="46">
        <v>31</v>
      </c>
      <c r="E16" s="40" t="s">
        <v>171</v>
      </c>
      <c r="F16" s="40" t="s">
        <v>93</v>
      </c>
      <c r="G16" s="40" t="s">
        <v>56</v>
      </c>
      <c r="H16" s="42">
        <v>0</v>
      </c>
      <c r="I16" s="42">
        <v>0</v>
      </c>
      <c r="J16" s="43">
        <v>157.88</v>
      </c>
      <c r="K16" s="42">
        <v>3.8E-3</v>
      </c>
      <c r="L16" s="42">
        <v>1E-4</v>
      </c>
      <c r="M16" s="50" t="s">
        <v>11</v>
      </c>
      <c r="N16" s="50" t="s">
        <v>2</v>
      </c>
    </row>
    <row r="17" spans="2:14" x14ac:dyDescent="0.25">
      <c r="B17" s="40" t="s">
        <v>96</v>
      </c>
      <c r="C17" s="41">
        <v>931019</v>
      </c>
      <c r="D17" s="46">
        <v>31</v>
      </c>
      <c r="E17" s="40" t="s">
        <v>171</v>
      </c>
      <c r="F17" s="40" t="s">
        <v>93</v>
      </c>
      <c r="G17" s="40" t="s">
        <v>52</v>
      </c>
      <c r="H17" s="42">
        <v>0</v>
      </c>
      <c r="I17" s="42">
        <v>0</v>
      </c>
      <c r="J17" s="43">
        <v>5545</v>
      </c>
      <c r="K17" s="42">
        <v>0.13355</v>
      </c>
      <c r="L17" s="42">
        <v>2.0999999999999999E-3</v>
      </c>
      <c r="M17" s="50" t="s">
        <v>11</v>
      </c>
      <c r="N17" s="50" t="s">
        <v>2</v>
      </c>
    </row>
    <row r="18" spans="2:14" x14ac:dyDescent="0.25">
      <c r="B18" s="40" t="s">
        <v>97</v>
      </c>
      <c r="C18" s="41">
        <v>931027</v>
      </c>
      <c r="D18" s="46">
        <v>31</v>
      </c>
      <c r="E18" s="40" t="s">
        <v>171</v>
      </c>
      <c r="F18" s="40" t="s">
        <v>93</v>
      </c>
      <c r="G18" s="40" t="s">
        <v>54</v>
      </c>
      <c r="H18" s="42">
        <v>0</v>
      </c>
      <c r="I18" s="42">
        <v>0</v>
      </c>
      <c r="J18" s="43">
        <v>296.45</v>
      </c>
      <c r="K18" s="42">
        <v>7.1000000000000004E-3</v>
      </c>
      <c r="L18" s="42">
        <v>1E-4</v>
      </c>
      <c r="M18" s="50" t="s">
        <v>11</v>
      </c>
      <c r="N18" s="50" t="s">
        <v>2</v>
      </c>
    </row>
    <row r="19" spans="2:14" x14ac:dyDescent="0.25">
      <c r="B19" s="40" t="s">
        <v>98</v>
      </c>
      <c r="C19" s="41">
        <v>931100</v>
      </c>
      <c r="D19" s="46">
        <v>31</v>
      </c>
      <c r="E19" s="40" t="s">
        <v>171</v>
      </c>
      <c r="F19" s="40" t="s">
        <v>93</v>
      </c>
      <c r="G19" s="40" t="s">
        <v>58</v>
      </c>
      <c r="H19" s="42">
        <v>0</v>
      </c>
      <c r="I19" s="42">
        <v>0</v>
      </c>
      <c r="J19" s="43">
        <v>64.44</v>
      </c>
      <c r="K19" s="42">
        <v>1.5E-3</v>
      </c>
      <c r="L19" s="42">
        <v>0</v>
      </c>
      <c r="M19" s="50" t="s">
        <v>11</v>
      </c>
      <c r="N19" s="50" t="s">
        <v>2</v>
      </c>
    </row>
    <row r="20" spans="2:14" x14ac:dyDescent="0.25">
      <c r="B20" s="1" t="s">
        <v>99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50" t="s">
        <v>11</v>
      </c>
      <c r="N20" s="50" t="s">
        <v>2</v>
      </c>
    </row>
    <row r="21" spans="2:14" x14ac:dyDescent="0.25">
      <c r="B21" s="1" t="s">
        <v>100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50" t="s">
        <v>11</v>
      </c>
      <c r="N21" s="50" t="s">
        <v>2</v>
      </c>
    </row>
    <row r="22" spans="2:14" x14ac:dyDescent="0.25">
      <c r="B22" s="40" t="s">
        <v>91</v>
      </c>
      <c r="C22" s="41">
        <v>800080046</v>
      </c>
      <c r="D22" s="41">
        <v>31</v>
      </c>
      <c r="E22" s="40" t="s">
        <v>101</v>
      </c>
      <c r="F22" s="40" t="s">
        <v>102</v>
      </c>
      <c r="G22" s="40" t="s">
        <v>90</v>
      </c>
      <c r="H22" s="42">
        <v>0</v>
      </c>
      <c r="I22" s="42">
        <v>0</v>
      </c>
      <c r="J22" s="43">
        <v>18458.5</v>
      </c>
      <c r="K22" s="42">
        <v>0.44429999999999997</v>
      </c>
      <c r="L22" s="42">
        <v>7.0000000000000001E-3</v>
      </c>
      <c r="M22" s="50" t="s">
        <v>11</v>
      </c>
      <c r="N22" s="50" t="s">
        <v>2</v>
      </c>
    </row>
    <row r="23" spans="2:14" x14ac:dyDescent="0.25">
      <c r="B23" s="1" t="s">
        <v>103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50" t="s">
        <v>11</v>
      </c>
      <c r="N23" s="50" t="s">
        <v>2</v>
      </c>
    </row>
    <row r="24" spans="2:14" x14ac:dyDescent="0.25">
      <c r="B24" s="1" t="s">
        <v>104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50" t="s">
        <v>11</v>
      </c>
      <c r="N24" s="50" t="s">
        <v>2</v>
      </c>
    </row>
    <row r="25" spans="2:14" x14ac:dyDescent="0.25">
      <c r="B25" s="1" t="s">
        <v>105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50" t="s">
        <v>11</v>
      </c>
      <c r="N25" s="50" t="s">
        <v>2</v>
      </c>
    </row>
    <row r="26" spans="2:14" x14ac:dyDescent="0.25">
      <c r="B26" s="1" t="s">
        <v>106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8">
        <v>0</v>
      </c>
      <c r="I26" s="38">
        <v>0</v>
      </c>
      <c r="J26" s="39">
        <v>0</v>
      </c>
      <c r="K26" s="38">
        <v>0</v>
      </c>
      <c r="L26" s="38">
        <v>0</v>
      </c>
      <c r="M26" s="50" t="s">
        <v>11</v>
      </c>
      <c r="N26" s="50" t="s">
        <v>2</v>
      </c>
    </row>
    <row r="27" spans="2:14" x14ac:dyDescent="0.25">
      <c r="B27" s="1" t="s">
        <v>107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1" t="s">
        <v>10</v>
      </c>
      <c r="K27" s="1" t="s">
        <v>10</v>
      </c>
      <c r="L27" s="1" t="s">
        <v>10</v>
      </c>
      <c r="M27" s="50" t="s">
        <v>11</v>
      </c>
      <c r="N27" s="50" t="s">
        <v>2</v>
      </c>
    </row>
    <row r="28" spans="2:14" x14ac:dyDescent="0.25">
      <c r="B28" s="1" t="s">
        <v>105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1" t="s">
        <v>10</v>
      </c>
      <c r="J28" s="1" t="s">
        <v>10</v>
      </c>
      <c r="K28" s="1" t="s">
        <v>10</v>
      </c>
      <c r="L28" s="1" t="s">
        <v>10</v>
      </c>
      <c r="M28" s="50" t="s">
        <v>11</v>
      </c>
      <c r="N28" s="50" t="s">
        <v>2</v>
      </c>
    </row>
    <row r="29" spans="2:14" x14ac:dyDescent="0.25">
      <c r="B29" s="36" t="s">
        <v>108</v>
      </c>
      <c r="M29" s="50" t="s">
        <v>11</v>
      </c>
      <c r="N29" s="50" t="s">
        <v>2</v>
      </c>
    </row>
    <row r="30" spans="2:14" x14ac:dyDescent="0.25">
      <c r="B30" s="50" t="s">
        <v>64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2:14" x14ac:dyDescent="0.25">
      <c r="B31" s="50" t="s">
        <v>65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</row>
  </sheetData>
  <mergeCells count="5">
    <mergeCell ref="B5:L5"/>
    <mergeCell ref="B30:L30"/>
    <mergeCell ref="B31:L31"/>
    <mergeCell ref="M6:M29"/>
    <mergeCell ref="N1:N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3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2" customWidth="1"/>
    <col min="4" max="5" width="10" customWidth="1"/>
    <col min="6" max="6" width="13" customWidth="1"/>
    <col min="7" max="7" width="17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8" t="s">
        <v>2</v>
      </c>
    </row>
    <row r="2" spans="2:14" x14ac:dyDescent="0.25">
      <c r="B2" s="37" t="s">
        <v>3</v>
      </c>
      <c r="C2" s="37" t="s">
        <v>4</v>
      </c>
      <c r="N2" s="68" t="s">
        <v>2</v>
      </c>
    </row>
    <row r="3" spans="2:14" x14ac:dyDescent="0.25">
      <c r="B3" s="37" t="s">
        <v>5</v>
      </c>
      <c r="C3" s="37" t="s">
        <v>6</v>
      </c>
      <c r="N3" s="68" t="s">
        <v>2</v>
      </c>
    </row>
    <row r="4" spans="2:14" x14ac:dyDescent="0.25">
      <c r="B4" s="37" t="s">
        <v>7</v>
      </c>
      <c r="C4" s="37">
        <v>7243</v>
      </c>
      <c r="N4" s="68" t="s">
        <v>2</v>
      </c>
    </row>
    <row r="5" spans="2:14" x14ac:dyDescent="0.25">
      <c r="B5" s="6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8" t="s">
        <v>2</v>
      </c>
    </row>
    <row r="6" spans="2:14" x14ac:dyDescent="0.25">
      <c r="B6" s="3" t="s">
        <v>481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8" t="s">
        <v>11</v>
      </c>
      <c r="N6" s="68" t="s">
        <v>2</v>
      </c>
    </row>
    <row r="7" spans="2:14" x14ac:dyDescent="0.25">
      <c r="B7" s="3" t="s">
        <v>607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8" t="s">
        <v>11</v>
      </c>
      <c r="N7" s="68" t="s">
        <v>2</v>
      </c>
    </row>
    <row r="8" spans="2:14" x14ac:dyDescent="0.25">
      <c r="B8" s="1" t="s">
        <v>67</v>
      </c>
      <c r="C8" s="1" t="s">
        <v>68</v>
      </c>
      <c r="D8" s="1" t="s">
        <v>154</v>
      </c>
      <c r="E8" s="1" t="s">
        <v>72</v>
      </c>
      <c r="F8" s="1" t="s">
        <v>112</v>
      </c>
      <c r="G8" s="3" t="s">
        <v>114</v>
      </c>
      <c r="H8" s="3" t="s">
        <v>115</v>
      </c>
      <c r="I8" s="1" t="s">
        <v>12</v>
      </c>
      <c r="J8" s="1" t="s">
        <v>76</v>
      </c>
      <c r="K8" s="1" t="s">
        <v>118</v>
      </c>
      <c r="L8" s="1" t="s">
        <v>10</v>
      </c>
      <c r="M8" s="68" t="s">
        <v>11</v>
      </c>
      <c r="N8" s="68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8" t="s">
        <v>11</v>
      </c>
      <c r="N9" s="68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10</v>
      </c>
      <c r="M10" s="68" t="s">
        <v>11</v>
      </c>
      <c r="N10" s="68" t="s">
        <v>2</v>
      </c>
    </row>
    <row r="11" spans="2:14" x14ac:dyDescent="0.25">
      <c r="B11" s="1" t="s">
        <v>469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42105.53</v>
      </c>
      <c r="J11" s="38">
        <v>1</v>
      </c>
      <c r="K11" s="38">
        <v>1.6E-2</v>
      </c>
      <c r="L11" s="1" t="s">
        <v>10</v>
      </c>
      <c r="M11" s="68" t="s">
        <v>11</v>
      </c>
      <c r="N11" s="68" t="s">
        <v>2</v>
      </c>
    </row>
    <row r="12" spans="2:14" x14ac:dyDescent="0.25">
      <c r="B12" s="1" t="s">
        <v>608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42105.53</v>
      </c>
      <c r="J12" s="38">
        <v>1</v>
      </c>
      <c r="K12" s="38">
        <v>1.6E-2</v>
      </c>
      <c r="L12" s="1" t="s">
        <v>10</v>
      </c>
      <c r="M12" s="68" t="s">
        <v>11</v>
      </c>
      <c r="N12" s="68" t="s">
        <v>2</v>
      </c>
    </row>
    <row r="13" spans="2:14" x14ac:dyDescent="0.25">
      <c r="B13" s="1" t="s">
        <v>463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8" t="s">
        <v>11</v>
      </c>
      <c r="N13" s="68" t="s">
        <v>2</v>
      </c>
    </row>
    <row r="14" spans="2:14" x14ac:dyDescent="0.25">
      <c r="B14" s="1" t="s">
        <v>604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44352.52</v>
      </c>
      <c r="J14" s="38">
        <v>1.0533999999999999</v>
      </c>
      <c r="K14" s="38">
        <v>1.6899999999999998E-2</v>
      </c>
      <c r="L14" s="1" t="s">
        <v>10</v>
      </c>
      <c r="M14" s="68" t="s">
        <v>11</v>
      </c>
      <c r="N14" s="68" t="s">
        <v>2</v>
      </c>
    </row>
    <row r="15" spans="2:14" x14ac:dyDescent="0.25">
      <c r="B15" s="40" t="s">
        <v>609</v>
      </c>
      <c r="C15" s="41">
        <v>931946031</v>
      </c>
      <c r="D15" s="40" t="s">
        <v>610</v>
      </c>
      <c r="E15" s="40" t="s">
        <v>90</v>
      </c>
      <c r="F15" s="40" t="s">
        <v>611</v>
      </c>
      <c r="G15" s="43">
        <v>13971000</v>
      </c>
      <c r="H15" s="43">
        <v>-8.92</v>
      </c>
      <c r="I15" s="43">
        <v>-1246.0899999999999</v>
      </c>
      <c r="J15" s="42">
        <v>-2.9600000000000001E-2</v>
      </c>
      <c r="K15" s="42">
        <v>-5.0000000000000001E-4</v>
      </c>
      <c r="L15" s="40" t="s">
        <v>10</v>
      </c>
      <c r="M15" s="68" t="s">
        <v>11</v>
      </c>
      <c r="N15" s="68" t="s">
        <v>2</v>
      </c>
    </row>
    <row r="16" spans="2:14" x14ac:dyDescent="0.25">
      <c r="B16" s="40" t="s">
        <v>609</v>
      </c>
      <c r="C16" s="41">
        <v>931585858</v>
      </c>
      <c r="D16" s="40" t="s">
        <v>610</v>
      </c>
      <c r="E16" s="40" t="s">
        <v>90</v>
      </c>
      <c r="F16" s="40" t="s">
        <v>612</v>
      </c>
      <c r="G16" s="43">
        <v>-133299210</v>
      </c>
      <c r="H16" s="43">
        <v>-30.49</v>
      </c>
      <c r="I16" s="43">
        <v>40649.86</v>
      </c>
      <c r="J16" s="42">
        <v>0.96540000000000004</v>
      </c>
      <c r="K16" s="42">
        <v>1.55E-2</v>
      </c>
      <c r="L16" s="40" t="s">
        <v>10</v>
      </c>
      <c r="M16" s="68" t="s">
        <v>11</v>
      </c>
      <c r="N16" s="68" t="s">
        <v>2</v>
      </c>
    </row>
    <row r="17" spans="2:14" x14ac:dyDescent="0.25">
      <c r="B17" s="40" t="s">
        <v>609</v>
      </c>
      <c r="C17" s="41">
        <v>931448458</v>
      </c>
      <c r="D17" s="40" t="s">
        <v>610</v>
      </c>
      <c r="E17" s="40" t="s">
        <v>90</v>
      </c>
      <c r="F17" s="40" t="s">
        <v>613</v>
      </c>
      <c r="G17" s="43">
        <v>-10172000</v>
      </c>
      <c r="H17" s="43">
        <v>-15.81</v>
      </c>
      <c r="I17" s="43">
        <v>1608.34</v>
      </c>
      <c r="J17" s="42">
        <v>3.8199999999999998E-2</v>
      </c>
      <c r="K17" s="42">
        <v>5.9999999999999995E-4</v>
      </c>
      <c r="L17" s="40" t="s">
        <v>10</v>
      </c>
      <c r="M17" s="68" t="s">
        <v>11</v>
      </c>
      <c r="N17" s="68" t="s">
        <v>2</v>
      </c>
    </row>
    <row r="18" spans="2:14" x14ac:dyDescent="0.25">
      <c r="B18" s="40" t="s">
        <v>609</v>
      </c>
      <c r="C18" s="41">
        <v>931948094</v>
      </c>
      <c r="D18" s="40" t="s">
        <v>610</v>
      </c>
      <c r="E18" s="40" t="s">
        <v>90</v>
      </c>
      <c r="F18" s="40" t="s">
        <v>611</v>
      </c>
      <c r="G18" s="43">
        <v>-8000000</v>
      </c>
      <c r="H18" s="43">
        <v>-7.63</v>
      </c>
      <c r="I18" s="43">
        <v>610.44000000000005</v>
      </c>
      <c r="J18" s="42">
        <v>1.4500000000000001E-2</v>
      </c>
      <c r="K18" s="42">
        <v>2.0000000000000001E-4</v>
      </c>
      <c r="L18" s="40" t="s">
        <v>10</v>
      </c>
      <c r="M18" s="68" t="s">
        <v>11</v>
      </c>
      <c r="N18" s="68" t="s">
        <v>2</v>
      </c>
    </row>
    <row r="19" spans="2:14" x14ac:dyDescent="0.25">
      <c r="B19" s="40" t="s">
        <v>609</v>
      </c>
      <c r="C19" s="41">
        <v>931712170</v>
      </c>
      <c r="D19" s="40" t="s">
        <v>610</v>
      </c>
      <c r="E19" s="40" t="s">
        <v>90</v>
      </c>
      <c r="F19" s="40" t="s">
        <v>614</v>
      </c>
      <c r="G19" s="43">
        <v>-7457203</v>
      </c>
      <c r="H19" s="43">
        <v>-37.81</v>
      </c>
      <c r="I19" s="43">
        <v>2819.35</v>
      </c>
      <c r="J19" s="42">
        <v>6.7000000000000004E-2</v>
      </c>
      <c r="K19" s="42">
        <v>1.1000000000000001E-3</v>
      </c>
      <c r="L19" s="40" t="s">
        <v>10</v>
      </c>
      <c r="M19" s="68" t="s">
        <v>11</v>
      </c>
      <c r="N19" s="68" t="s">
        <v>2</v>
      </c>
    </row>
    <row r="20" spans="2:14" x14ac:dyDescent="0.25">
      <c r="B20" s="40" t="s">
        <v>609</v>
      </c>
      <c r="C20" s="41">
        <v>931146558</v>
      </c>
      <c r="D20" s="40" t="s">
        <v>610</v>
      </c>
      <c r="E20" s="40" t="s">
        <v>90</v>
      </c>
      <c r="F20" s="40" t="s">
        <v>615</v>
      </c>
      <c r="G20" s="43">
        <v>3055223.47</v>
      </c>
      <c r="H20" s="43">
        <v>-2.93</v>
      </c>
      <c r="I20" s="43">
        <v>-89.39</v>
      </c>
      <c r="J20" s="42">
        <v>-2.0999999999999999E-3</v>
      </c>
      <c r="K20" s="42">
        <v>0</v>
      </c>
      <c r="L20" s="40" t="s">
        <v>10</v>
      </c>
      <c r="M20" s="68" t="s">
        <v>11</v>
      </c>
      <c r="N20" s="68" t="s">
        <v>2</v>
      </c>
    </row>
    <row r="21" spans="2:14" x14ac:dyDescent="0.25">
      <c r="B21" s="1" t="s">
        <v>605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-2246.9899999999998</v>
      </c>
      <c r="J21" s="38">
        <v>-5.3400000000000003E-2</v>
      </c>
      <c r="K21" s="38">
        <v>-8.9999999999999998E-4</v>
      </c>
      <c r="L21" s="1" t="s">
        <v>10</v>
      </c>
      <c r="M21" s="68" t="s">
        <v>11</v>
      </c>
      <c r="N21" s="68" t="s">
        <v>2</v>
      </c>
    </row>
    <row r="22" spans="2:14" x14ac:dyDescent="0.25">
      <c r="B22" s="40" t="s">
        <v>609</v>
      </c>
      <c r="C22" s="41">
        <v>931945560</v>
      </c>
      <c r="D22" s="40" t="s">
        <v>610</v>
      </c>
      <c r="E22" s="40" t="s">
        <v>90</v>
      </c>
      <c r="F22" s="40" t="s">
        <v>611</v>
      </c>
      <c r="G22" s="43">
        <v>-22069075</v>
      </c>
      <c r="H22" s="43">
        <v>10.18</v>
      </c>
      <c r="I22" s="43">
        <v>-2246.9899999999998</v>
      </c>
      <c r="J22" s="42">
        <v>-5.3400000000000003E-2</v>
      </c>
      <c r="K22" s="42">
        <v>-8.9999999999999998E-4</v>
      </c>
      <c r="L22" s="40" t="s">
        <v>10</v>
      </c>
      <c r="M22" s="68" t="s">
        <v>11</v>
      </c>
      <c r="N22" s="68" t="s">
        <v>2</v>
      </c>
    </row>
    <row r="23" spans="2:14" x14ac:dyDescent="0.25">
      <c r="B23" s="1" t="s">
        <v>465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8" t="s">
        <v>11</v>
      </c>
      <c r="N23" s="68" t="s">
        <v>2</v>
      </c>
    </row>
    <row r="24" spans="2:14" x14ac:dyDescent="0.25">
      <c r="B24" s="1" t="s">
        <v>400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68" t="s">
        <v>11</v>
      </c>
      <c r="N24" s="68" t="s">
        <v>2</v>
      </c>
    </row>
    <row r="25" spans="2:14" x14ac:dyDescent="0.25">
      <c r="B25" s="1" t="s">
        <v>616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38">
        <v>0</v>
      </c>
      <c r="K25" s="38">
        <v>0</v>
      </c>
      <c r="L25" s="1" t="s">
        <v>10</v>
      </c>
      <c r="M25" s="68" t="s">
        <v>11</v>
      </c>
      <c r="N25" s="68" t="s">
        <v>2</v>
      </c>
    </row>
    <row r="26" spans="2:14" x14ac:dyDescent="0.25">
      <c r="B26" s="1" t="s">
        <v>463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38">
        <v>0</v>
      </c>
      <c r="K26" s="38">
        <v>0</v>
      </c>
      <c r="L26" s="1" t="s">
        <v>10</v>
      </c>
      <c r="M26" s="68" t="s">
        <v>11</v>
      </c>
      <c r="N26" s="68" t="s">
        <v>2</v>
      </c>
    </row>
    <row r="27" spans="2:14" x14ac:dyDescent="0.25">
      <c r="B27" s="1" t="s">
        <v>466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38">
        <v>0</v>
      </c>
      <c r="K27" s="38">
        <v>0</v>
      </c>
      <c r="L27" s="1" t="s">
        <v>10</v>
      </c>
      <c r="M27" s="68" t="s">
        <v>11</v>
      </c>
      <c r="N27" s="68" t="s">
        <v>2</v>
      </c>
    </row>
    <row r="28" spans="2:14" x14ac:dyDescent="0.25">
      <c r="B28" s="1" t="s">
        <v>465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0</v>
      </c>
      <c r="J28" s="38">
        <v>0</v>
      </c>
      <c r="K28" s="38">
        <v>0</v>
      </c>
      <c r="L28" s="1" t="s">
        <v>10</v>
      </c>
      <c r="M28" s="68" t="s">
        <v>11</v>
      </c>
      <c r="N28" s="68" t="s">
        <v>2</v>
      </c>
    </row>
    <row r="29" spans="2:14" x14ac:dyDescent="0.25">
      <c r="B29" s="1" t="s">
        <v>400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39">
        <v>0</v>
      </c>
      <c r="J29" s="38">
        <v>0</v>
      </c>
      <c r="K29" s="38">
        <v>0</v>
      </c>
      <c r="L29" s="1" t="s">
        <v>10</v>
      </c>
      <c r="M29" s="68" t="s">
        <v>11</v>
      </c>
      <c r="N29" s="68" t="s">
        <v>2</v>
      </c>
    </row>
    <row r="30" spans="2:14" x14ac:dyDescent="0.25">
      <c r="B30" s="36" t="s">
        <v>108</v>
      </c>
      <c r="M30" s="68" t="s">
        <v>11</v>
      </c>
      <c r="N30" s="68" t="s">
        <v>2</v>
      </c>
    </row>
    <row r="31" spans="2:14" x14ac:dyDescent="0.25">
      <c r="B31" s="36" t="s">
        <v>148</v>
      </c>
      <c r="M31" s="68" t="s">
        <v>11</v>
      </c>
      <c r="N31" s="68" t="s">
        <v>2</v>
      </c>
    </row>
    <row r="32" spans="2:14" x14ac:dyDescent="0.25">
      <c r="B32" s="36" t="s">
        <v>149</v>
      </c>
      <c r="M32" s="68" t="s">
        <v>11</v>
      </c>
      <c r="N32" s="68" t="s">
        <v>2</v>
      </c>
    </row>
    <row r="33" spans="2:14" x14ac:dyDescent="0.25">
      <c r="B33" s="36" t="s">
        <v>150</v>
      </c>
      <c r="M33" s="68" t="s">
        <v>11</v>
      </c>
      <c r="N33" s="68" t="s">
        <v>2</v>
      </c>
    </row>
    <row r="34" spans="2:14" x14ac:dyDescent="0.25">
      <c r="B34" s="68" t="s">
        <v>64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2:14" x14ac:dyDescent="0.25">
      <c r="B35" s="68" t="s">
        <v>65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</row>
  </sheetData>
  <mergeCells count="5">
    <mergeCell ref="B5:L5"/>
    <mergeCell ref="B34:L34"/>
    <mergeCell ref="B35:L35"/>
    <mergeCell ref="M6:M33"/>
    <mergeCell ref="N1:N3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9" t="s">
        <v>2</v>
      </c>
    </row>
    <row r="2" spans="2:20" x14ac:dyDescent="0.25">
      <c r="B2" s="37" t="s">
        <v>3</v>
      </c>
      <c r="C2" s="37" t="s">
        <v>4</v>
      </c>
      <c r="T2" s="69" t="s">
        <v>2</v>
      </c>
    </row>
    <row r="3" spans="2:20" x14ac:dyDescent="0.25">
      <c r="B3" s="37" t="s">
        <v>5</v>
      </c>
      <c r="C3" s="37" t="s">
        <v>6</v>
      </c>
      <c r="T3" s="69" t="s">
        <v>2</v>
      </c>
    </row>
    <row r="4" spans="2:20" x14ac:dyDescent="0.25">
      <c r="B4" s="37" t="s">
        <v>7</v>
      </c>
      <c r="C4" s="37">
        <v>7243</v>
      </c>
      <c r="T4" s="69" t="s">
        <v>2</v>
      </c>
    </row>
    <row r="5" spans="2:20" x14ac:dyDescent="0.25">
      <c r="B5" s="6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9" t="s">
        <v>2</v>
      </c>
    </row>
    <row r="6" spans="2:20" x14ac:dyDescent="0.25">
      <c r="B6" s="3" t="s">
        <v>481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9" t="s">
        <v>11</v>
      </c>
      <c r="T6" s="69" t="s">
        <v>2</v>
      </c>
    </row>
    <row r="7" spans="2:20" x14ac:dyDescent="0.25">
      <c r="B7" s="3" t="s">
        <v>617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9" t="s">
        <v>11</v>
      </c>
      <c r="T7" s="69" t="s">
        <v>2</v>
      </c>
    </row>
    <row r="8" spans="2:20" x14ac:dyDescent="0.25">
      <c r="B8" s="1" t="s">
        <v>67</v>
      </c>
      <c r="C8" s="1" t="s">
        <v>68</v>
      </c>
      <c r="D8" s="1" t="s">
        <v>471</v>
      </c>
      <c r="E8" s="1" t="s">
        <v>70</v>
      </c>
      <c r="F8" s="1" t="s">
        <v>71</v>
      </c>
      <c r="G8" s="1" t="s">
        <v>112</v>
      </c>
      <c r="H8" s="1" t="s">
        <v>113</v>
      </c>
      <c r="I8" s="1" t="s">
        <v>72</v>
      </c>
      <c r="J8" s="1" t="s">
        <v>73</v>
      </c>
      <c r="K8" s="1" t="s">
        <v>74</v>
      </c>
      <c r="L8" s="3" t="s">
        <v>114</v>
      </c>
      <c r="M8" s="3" t="s">
        <v>115</v>
      </c>
      <c r="N8" s="1" t="s">
        <v>12</v>
      </c>
      <c r="O8" s="1" t="s">
        <v>155</v>
      </c>
      <c r="P8" s="1" t="s">
        <v>76</v>
      </c>
      <c r="Q8" s="1" t="s">
        <v>118</v>
      </c>
      <c r="R8" s="1" t="s">
        <v>10</v>
      </c>
      <c r="S8" s="69" t="s">
        <v>11</v>
      </c>
      <c r="T8" s="69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166</v>
      </c>
      <c r="H9" s="1" t="s">
        <v>119</v>
      </c>
      <c r="I9" s="1" t="s">
        <v>10</v>
      </c>
      <c r="J9" s="1" t="s">
        <v>15</v>
      </c>
      <c r="K9" s="1" t="s">
        <v>15</v>
      </c>
      <c r="L9" s="3" t="s">
        <v>120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9" t="s">
        <v>11</v>
      </c>
      <c r="T9" s="69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10</v>
      </c>
      <c r="S10" s="69" t="s">
        <v>11</v>
      </c>
      <c r="T10" s="69" t="s">
        <v>2</v>
      </c>
    </row>
    <row r="11" spans="2:20" x14ac:dyDescent="0.25">
      <c r="B11" s="1" t="s">
        <v>618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9" t="s">
        <v>11</v>
      </c>
      <c r="T11" s="69" t="s">
        <v>2</v>
      </c>
    </row>
    <row r="12" spans="2:20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9" t="s">
        <v>11</v>
      </c>
      <c r="T12" s="69" t="s">
        <v>2</v>
      </c>
    </row>
    <row r="13" spans="2:20" x14ac:dyDescent="0.25">
      <c r="B13" s="1" t="s">
        <v>473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9" t="s">
        <v>11</v>
      </c>
      <c r="T13" s="69" t="s">
        <v>2</v>
      </c>
    </row>
    <row r="14" spans="2:20" x14ac:dyDescent="0.25">
      <c r="B14" s="1" t="s">
        <v>474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9" t="s">
        <v>11</v>
      </c>
      <c r="T14" s="69" t="s">
        <v>2</v>
      </c>
    </row>
    <row r="15" spans="2:20" x14ac:dyDescent="0.25">
      <c r="B15" s="1" t="s">
        <v>479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9" t="s">
        <v>11</v>
      </c>
      <c r="T15" s="69" t="s">
        <v>2</v>
      </c>
    </row>
    <row r="16" spans="2:20" x14ac:dyDescent="0.25">
      <c r="B16" s="1" t="s">
        <v>106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9" t="s">
        <v>11</v>
      </c>
      <c r="T16" s="69" t="s">
        <v>2</v>
      </c>
    </row>
    <row r="17" spans="2:20" x14ac:dyDescent="0.25">
      <c r="B17" s="1" t="s">
        <v>473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9" t="s">
        <v>11</v>
      </c>
      <c r="T17" s="69" t="s">
        <v>2</v>
      </c>
    </row>
    <row r="18" spans="2:20" x14ac:dyDescent="0.25">
      <c r="B18" s="1" t="s">
        <v>474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9" t="s">
        <v>11</v>
      </c>
      <c r="T18" s="69" t="s">
        <v>2</v>
      </c>
    </row>
    <row r="19" spans="2:20" x14ac:dyDescent="0.25">
      <c r="B19" s="1" t="s">
        <v>479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9" t="s">
        <v>11</v>
      </c>
      <c r="T19" s="69" t="s">
        <v>2</v>
      </c>
    </row>
    <row r="20" spans="2:20" x14ac:dyDescent="0.25">
      <c r="B20" s="36" t="s">
        <v>108</v>
      </c>
      <c r="S20" s="69" t="s">
        <v>11</v>
      </c>
      <c r="T20" s="69" t="s">
        <v>2</v>
      </c>
    </row>
    <row r="21" spans="2:20" x14ac:dyDescent="0.25">
      <c r="B21" s="36" t="s">
        <v>148</v>
      </c>
      <c r="S21" s="69" t="s">
        <v>11</v>
      </c>
      <c r="T21" s="69" t="s">
        <v>2</v>
      </c>
    </row>
    <row r="22" spans="2:20" x14ac:dyDescent="0.25">
      <c r="B22" s="36" t="s">
        <v>149</v>
      </c>
      <c r="S22" s="69" t="s">
        <v>11</v>
      </c>
      <c r="T22" s="69" t="s">
        <v>2</v>
      </c>
    </row>
    <row r="23" spans="2:20" x14ac:dyDescent="0.25">
      <c r="B23" s="36" t="s">
        <v>150</v>
      </c>
      <c r="S23" s="69" t="s">
        <v>11</v>
      </c>
      <c r="T23" s="69" t="s">
        <v>2</v>
      </c>
    </row>
    <row r="24" spans="2:20" x14ac:dyDescent="0.25">
      <c r="B24" s="69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2:20" x14ac:dyDescent="0.25">
      <c r="B25" s="69" t="s">
        <v>65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W37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15" customWidth="1"/>
    <col min="9" max="9" width="7" customWidth="1"/>
    <col min="10" max="10" width="1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12" customWidth="1"/>
  </cols>
  <sheetData>
    <row r="1" spans="2:23" x14ac:dyDescent="0.25">
      <c r="B1" s="37" t="s">
        <v>0</v>
      </c>
      <c r="C1" s="37" t="s">
        <v>1</v>
      </c>
      <c r="U1" s="70" t="s">
        <v>2</v>
      </c>
    </row>
    <row r="2" spans="2:23" x14ac:dyDescent="0.25">
      <c r="B2" s="37" t="s">
        <v>3</v>
      </c>
      <c r="C2" s="37" t="s">
        <v>4</v>
      </c>
      <c r="U2" s="70" t="s">
        <v>2</v>
      </c>
    </row>
    <row r="3" spans="2:23" x14ac:dyDescent="0.25">
      <c r="B3" s="37" t="s">
        <v>5</v>
      </c>
      <c r="C3" s="37" t="s">
        <v>6</v>
      </c>
      <c r="U3" s="70" t="s">
        <v>2</v>
      </c>
    </row>
    <row r="4" spans="2:23" x14ac:dyDescent="0.25">
      <c r="B4" s="37" t="s">
        <v>7</v>
      </c>
      <c r="C4" s="37">
        <v>7243</v>
      </c>
      <c r="U4" s="70" t="s">
        <v>2</v>
      </c>
    </row>
    <row r="5" spans="2:23" x14ac:dyDescent="0.25">
      <c r="B5" s="7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70" t="s">
        <v>2</v>
      </c>
    </row>
    <row r="6" spans="2:23" x14ac:dyDescent="0.25">
      <c r="B6" s="3" t="s">
        <v>619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0" t="s">
        <v>11</v>
      </c>
      <c r="U6" s="70" t="s">
        <v>2</v>
      </c>
    </row>
    <row r="7" spans="2:23" x14ac:dyDescent="0.25">
      <c r="B7" s="1" t="s">
        <v>67</v>
      </c>
      <c r="C7" s="1" t="s">
        <v>620</v>
      </c>
      <c r="D7" s="1" t="s">
        <v>68</v>
      </c>
      <c r="E7" s="1" t="s">
        <v>69</v>
      </c>
      <c r="F7" s="1" t="s">
        <v>70</v>
      </c>
      <c r="G7" s="1" t="s">
        <v>112</v>
      </c>
      <c r="H7" s="1" t="s">
        <v>71</v>
      </c>
      <c r="I7" s="1" t="s">
        <v>113</v>
      </c>
      <c r="J7" s="1" t="s">
        <v>621</v>
      </c>
      <c r="K7" s="1" t="s">
        <v>72</v>
      </c>
      <c r="L7" s="1" t="s">
        <v>622</v>
      </c>
      <c r="M7" s="1" t="s">
        <v>74</v>
      </c>
      <c r="N7" s="3" t="s">
        <v>114</v>
      </c>
      <c r="O7" s="3" t="s">
        <v>115</v>
      </c>
      <c r="P7" s="1" t="s">
        <v>12</v>
      </c>
      <c r="Q7" s="1" t="s">
        <v>76</v>
      </c>
      <c r="R7" s="1" t="s">
        <v>118</v>
      </c>
      <c r="S7" s="1" t="s">
        <v>10</v>
      </c>
      <c r="T7" s="70" t="s">
        <v>11</v>
      </c>
      <c r="U7" s="70" t="s">
        <v>2</v>
      </c>
    </row>
    <row r="8" spans="2:2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166</v>
      </c>
      <c r="H8" s="1" t="s">
        <v>10</v>
      </c>
      <c r="I8" s="1" t="s">
        <v>119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120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0" t="s">
        <v>11</v>
      </c>
      <c r="U8" s="70" t="s">
        <v>2</v>
      </c>
    </row>
    <row r="9" spans="2:23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124</v>
      </c>
      <c r="Q9" s="1" t="s">
        <v>125</v>
      </c>
      <c r="R9" s="1" t="s">
        <v>126</v>
      </c>
      <c r="S9" s="1" t="s">
        <v>10</v>
      </c>
      <c r="T9" s="70" t="s">
        <v>11</v>
      </c>
      <c r="U9" s="70" t="s">
        <v>2</v>
      </c>
    </row>
    <row r="10" spans="2:23" x14ac:dyDescent="0.25">
      <c r="B10" s="1" t="s">
        <v>623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2.35</v>
      </c>
      <c r="J10" s="1" t="s">
        <v>10</v>
      </c>
      <c r="K10" s="1" t="s">
        <v>10</v>
      </c>
      <c r="L10" s="38">
        <v>3.7633988997074617E-2</v>
      </c>
      <c r="M10" s="38">
        <v>6.431120377243156E-2</v>
      </c>
      <c r="N10" s="1" t="s">
        <v>10</v>
      </c>
      <c r="O10" s="1" t="s">
        <v>10</v>
      </c>
      <c r="P10" s="39">
        <v>11909.56</v>
      </c>
      <c r="Q10" s="38">
        <v>1</v>
      </c>
      <c r="R10" s="38">
        <v>4.4999999999999997E-3</v>
      </c>
      <c r="S10" s="1" t="s">
        <v>10</v>
      </c>
      <c r="T10" s="70" t="s">
        <v>11</v>
      </c>
      <c r="U10" s="70" t="s">
        <v>2</v>
      </c>
    </row>
    <row r="11" spans="2:23" x14ac:dyDescent="0.25">
      <c r="B11" s="1" t="s">
        <v>624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2.35</v>
      </c>
      <c r="J11" s="1" t="s">
        <v>10</v>
      </c>
      <c r="K11" s="1" t="s">
        <v>10</v>
      </c>
      <c r="L11" s="38">
        <v>3.7633988997074617E-2</v>
      </c>
      <c r="M11" s="38">
        <v>6.431120377243156E-2</v>
      </c>
      <c r="N11" s="1" t="s">
        <v>10</v>
      </c>
      <c r="O11" s="1" t="s">
        <v>10</v>
      </c>
      <c r="P11" s="39">
        <v>11909.56</v>
      </c>
      <c r="Q11" s="38">
        <v>1</v>
      </c>
      <c r="R11" s="38">
        <v>4.4999999999999997E-3</v>
      </c>
      <c r="S11" s="1" t="s">
        <v>10</v>
      </c>
      <c r="T11" s="70" t="s">
        <v>11</v>
      </c>
      <c r="U11" s="70" t="s">
        <v>2</v>
      </c>
      <c r="W11" s="45"/>
    </row>
    <row r="12" spans="2:23" x14ac:dyDescent="0.25">
      <c r="B12" s="1" t="s">
        <v>625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2.3199999999999998</v>
      </c>
      <c r="J12" s="1" t="s">
        <v>10</v>
      </c>
      <c r="K12" s="1" t="s">
        <v>10</v>
      </c>
      <c r="L12" s="38">
        <v>5.7500000000000016E-2</v>
      </c>
      <c r="M12" s="38">
        <v>5.7500000000000016E-2</v>
      </c>
      <c r="N12" s="1" t="s">
        <v>10</v>
      </c>
      <c r="O12" s="1" t="s">
        <v>10</v>
      </c>
      <c r="P12" s="39">
        <v>643.11</v>
      </c>
      <c r="Q12" s="38">
        <v>5.3999999999999999E-2</v>
      </c>
      <c r="R12" s="38">
        <v>2.0000000000000001E-4</v>
      </c>
      <c r="S12" s="1" t="s">
        <v>10</v>
      </c>
      <c r="T12" s="70" t="s">
        <v>11</v>
      </c>
      <c r="U12" s="70" t="s">
        <v>2</v>
      </c>
    </row>
    <row r="13" spans="2:23" x14ac:dyDescent="0.25">
      <c r="B13" s="40" t="s">
        <v>626</v>
      </c>
      <c r="C13" s="40" t="s">
        <v>627</v>
      </c>
      <c r="D13" s="41">
        <v>893000109</v>
      </c>
      <c r="E13" s="41">
        <v>99608</v>
      </c>
      <c r="F13" s="40" t="s">
        <v>89</v>
      </c>
      <c r="G13" s="40" t="s">
        <v>628</v>
      </c>
      <c r="H13" s="40" t="s">
        <v>629</v>
      </c>
      <c r="I13" s="43">
        <v>2.3199999999999998</v>
      </c>
      <c r="J13" s="40" t="s">
        <v>169</v>
      </c>
      <c r="K13" s="40" t="s">
        <v>90</v>
      </c>
      <c r="L13" s="42">
        <v>5.7500000000000016E-2</v>
      </c>
      <c r="M13" s="42">
        <v>5.7500000000000016E-2</v>
      </c>
      <c r="N13" s="43">
        <v>636081.47</v>
      </c>
      <c r="O13" s="43">
        <v>101.05</v>
      </c>
      <c r="P13" s="43">
        <v>642.76</v>
      </c>
      <c r="Q13" s="42">
        <v>5.3999999999999999E-2</v>
      </c>
      <c r="R13" s="42">
        <v>2.0000000000000001E-4</v>
      </c>
      <c r="S13" s="40" t="s">
        <v>10</v>
      </c>
      <c r="T13" s="70" t="s">
        <v>11</v>
      </c>
      <c r="U13" s="70" t="s">
        <v>2</v>
      </c>
    </row>
    <row r="14" spans="2:23" x14ac:dyDescent="0.25">
      <c r="B14" s="40" t="s">
        <v>630</v>
      </c>
      <c r="C14" s="40" t="s">
        <v>627</v>
      </c>
      <c r="D14" s="41">
        <v>800069338</v>
      </c>
      <c r="E14" s="41">
        <v>99608</v>
      </c>
      <c r="F14" s="40" t="s">
        <v>89</v>
      </c>
      <c r="G14" s="40" t="s">
        <v>631</v>
      </c>
      <c r="H14" s="40" t="s">
        <v>629</v>
      </c>
      <c r="I14" s="43">
        <v>1.28</v>
      </c>
      <c r="J14" s="40" t="s">
        <v>169</v>
      </c>
      <c r="K14" s="40" t="s">
        <v>90</v>
      </c>
      <c r="L14" s="42">
        <v>5.7500000000000016E-2</v>
      </c>
      <c r="M14" s="42">
        <v>5.7500000000000016E-2</v>
      </c>
      <c r="N14" s="43">
        <v>346.12</v>
      </c>
      <c r="O14" s="43">
        <v>102.2</v>
      </c>
      <c r="P14" s="43">
        <v>0.35</v>
      </c>
      <c r="Q14" s="42">
        <v>0</v>
      </c>
      <c r="R14" s="42">
        <v>0</v>
      </c>
      <c r="S14" s="40" t="s">
        <v>10</v>
      </c>
      <c r="T14" s="70" t="s">
        <v>11</v>
      </c>
      <c r="U14" s="70" t="s">
        <v>2</v>
      </c>
    </row>
    <row r="15" spans="2:23" x14ac:dyDescent="0.25">
      <c r="B15" s="1" t="s">
        <v>632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70" t="s">
        <v>11</v>
      </c>
      <c r="U15" s="70" t="s">
        <v>2</v>
      </c>
    </row>
    <row r="16" spans="2:23" x14ac:dyDescent="0.25">
      <c r="B16" s="1" t="s">
        <v>633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70" t="s">
        <v>11</v>
      </c>
      <c r="U16" s="70" t="s">
        <v>2</v>
      </c>
    </row>
    <row r="17" spans="2:23" x14ac:dyDescent="0.25">
      <c r="B17" s="1" t="s">
        <v>634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2.35</v>
      </c>
      <c r="J17" s="1" t="s">
        <v>10</v>
      </c>
      <c r="K17" s="1" t="s">
        <v>10</v>
      </c>
      <c r="L17" s="38">
        <v>3.6499999999999998E-2</v>
      </c>
      <c r="M17" s="38">
        <v>6.4699999999999994E-2</v>
      </c>
      <c r="N17" s="1" t="s">
        <v>10</v>
      </c>
      <c r="O17" s="1" t="s">
        <v>10</v>
      </c>
      <c r="P17" s="39">
        <v>11266.45</v>
      </c>
      <c r="Q17" s="38">
        <v>0.94599999999999995</v>
      </c>
      <c r="R17" s="38">
        <v>4.3E-3</v>
      </c>
      <c r="S17" s="1" t="s">
        <v>10</v>
      </c>
      <c r="T17" s="70" t="s">
        <v>11</v>
      </c>
      <c r="U17" s="70" t="s">
        <v>2</v>
      </c>
      <c r="V17" s="45"/>
      <c r="W17" s="45"/>
    </row>
    <row r="18" spans="2:23" x14ac:dyDescent="0.25">
      <c r="B18" s="40" t="s">
        <v>635</v>
      </c>
      <c r="C18" s="40" t="s">
        <v>627</v>
      </c>
      <c r="D18" s="41">
        <v>90301001</v>
      </c>
      <c r="E18" s="41">
        <v>514874155</v>
      </c>
      <c r="F18" s="40" t="s">
        <v>211</v>
      </c>
      <c r="G18" s="40" t="s">
        <v>636</v>
      </c>
      <c r="H18" s="40" t="s">
        <v>102</v>
      </c>
      <c r="I18" s="43">
        <v>10.48</v>
      </c>
      <c r="J18" s="40" t="s">
        <v>637</v>
      </c>
      <c r="K18" s="40" t="s">
        <v>90</v>
      </c>
      <c r="L18" s="42">
        <v>0</v>
      </c>
      <c r="M18" s="42">
        <v>3.6499999999999998E-2</v>
      </c>
      <c r="N18" s="43">
        <v>100513.1</v>
      </c>
      <c r="O18" s="43">
        <v>104.42</v>
      </c>
      <c r="P18" s="43">
        <v>104.96</v>
      </c>
      <c r="Q18" s="42">
        <v>8.8000000000000005E-3</v>
      </c>
      <c r="R18" s="42">
        <v>0</v>
      </c>
      <c r="S18" s="41">
        <v>800080897</v>
      </c>
      <c r="T18" s="70" t="s">
        <v>11</v>
      </c>
      <c r="U18" s="70" t="s">
        <v>2</v>
      </c>
    </row>
    <row r="19" spans="2:23" x14ac:dyDescent="0.25">
      <c r="B19" s="40" t="s">
        <v>638</v>
      </c>
      <c r="C19" s="40" t="s">
        <v>627</v>
      </c>
      <c r="D19" s="41">
        <v>90301000</v>
      </c>
      <c r="E19" s="41">
        <v>514874155</v>
      </c>
      <c r="F19" s="40" t="s">
        <v>211</v>
      </c>
      <c r="G19" s="40" t="s">
        <v>636</v>
      </c>
      <c r="H19" s="40" t="s">
        <v>102</v>
      </c>
      <c r="I19" s="43">
        <v>10.48</v>
      </c>
      <c r="J19" s="40" t="s">
        <v>637</v>
      </c>
      <c r="K19" s="40" t="s">
        <v>90</v>
      </c>
      <c r="L19" s="42">
        <v>0</v>
      </c>
      <c r="M19" s="42">
        <v>3.6499999999999998E-2</v>
      </c>
      <c r="N19" s="43">
        <v>1572984.46</v>
      </c>
      <c r="O19" s="43">
        <v>104.42</v>
      </c>
      <c r="P19" s="43">
        <v>1642.51</v>
      </c>
      <c r="Q19" s="42">
        <v>0.13789999999999999</v>
      </c>
      <c r="R19" s="42">
        <v>5.9999999999999995E-4</v>
      </c>
      <c r="S19" s="41">
        <v>800080905</v>
      </c>
      <c r="T19" s="70" t="s">
        <v>11</v>
      </c>
      <c r="U19" s="70" t="s">
        <v>2</v>
      </c>
      <c r="W19" s="45"/>
    </row>
    <row r="20" spans="2:23" x14ac:dyDescent="0.25">
      <c r="B20" s="40" t="s">
        <v>737</v>
      </c>
      <c r="C20" s="40" t="s">
        <v>627</v>
      </c>
      <c r="D20" s="41">
        <v>90750001</v>
      </c>
      <c r="E20" s="41">
        <v>513605519</v>
      </c>
      <c r="F20" s="40" t="s">
        <v>639</v>
      </c>
      <c r="G20" s="40" t="s">
        <v>640</v>
      </c>
      <c r="H20" s="40" t="s">
        <v>629</v>
      </c>
      <c r="I20" s="43">
        <v>0.86</v>
      </c>
      <c r="J20" s="40" t="s">
        <v>186</v>
      </c>
      <c r="K20" s="40" t="s">
        <v>90</v>
      </c>
      <c r="L20" s="47">
        <v>3.6499999999999998E-2</v>
      </c>
      <c r="M20" s="42">
        <v>6.9900000000000004E-2</v>
      </c>
      <c r="N20" s="43">
        <v>10500000</v>
      </c>
      <c r="O20" s="43">
        <v>90.66</v>
      </c>
      <c r="P20" s="43">
        <v>9518.98</v>
      </c>
      <c r="Q20" s="42">
        <v>0.79930000000000001</v>
      </c>
      <c r="R20" s="42">
        <v>3.5999999999999999E-3</v>
      </c>
      <c r="S20" s="41">
        <v>800823560</v>
      </c>
      <c r="T20" s="70" t="s">
        <v>11</v>
      </c>
      <c r="U20" s="70" t="s">
        <v>2</v>
      </c>
      <c r="W20" s="45"/>
    </row>
    <row r="21" spans="2:23" x14ac:dyDescent="0.25">
      <c r="B21" s="1" t="s">
        <v>641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70" t="s">
        <v>11</v>
      </c>
      <c r="U21" s="70" t="s">
        <v>2</v>
      </c>
    </row>
    <row r="22" spans="2:23" x14ac:dyDescent="0.25">
      <c r="B22" s="1" t="s">
        <v>642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70" t="s">
        <v>11</v>
      </c>
      <c r="U22" s="70" t="s">
        <v>2</v>
      </c>
    </row>
    <row r="23" spans="2:23" x14ac:dyDescent="0.25">
      <c r="B23" s="1" t="s">
        <v>643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1" t="s">
        <v>10</v>
      </c>
      <c r="N23" s="1" t="s">
        <v>10</v>
      </c>
      <c r="O23" s="1" t="s">
        <v>10</v>
      </c>
      <c r="P23" s="1" t="s">
        <v>10</v>
      </c>
      <c r="Q23" s="1" t="s">
        <v>10</v>
      </c>
      <c r="R23" s="1" t="s">
        <v>10</v>
      </c>
      <c r="S23" s="1" t="s">
        <v>10</v>
      </c>
      <c r="T23" s="70" t="s">
        <v>11</v>
      </c>
      <c r="U23" s="70" t="s">
        <v>2</v>
      </c>
    </row>
    <row r="24" spans="2:23" x14ac:dyDescent="0.25">
      <c r="B24" s="1" t="s">
        <v>644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1" t="s">
        <v>10</v>
      </c>
      <c r="N24" s="1" t="s">
        <v>10</v>
      </c>
      <c r="O24" s="1" t="s">
        <v>10</v>
      </c>
      <c r="P24" s="1" t="s">
        <v>10</v>
      </c>
      <c r="Q24" s="1" t="s">
        <v>10</v>
      </c>
      <c r="R24" s="1" t="s">
        <v>10</v>
      </c>
      <c r="S24" s="1" t="s">
        <v>10</v>
      </c>
      <c r="T24" s="70" t="s">
        <v>11</v>
      </c>
      <c r="U24" s="70" t="s">
        <v>2</v>
      </c>
    </row>
    <row r="25" spans="2:23" x14ac:dyDescent="0.25">
      <c r="B25" s="1" t="s">
        <v>645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70" t="s">
        <v>11</v>
      </c>
      <c r="U25" s="70" t="s">
        <v>2</v>
      </c>
    </row>
    <row r="26" spans="2:23" x14ac:dyDescent="0.25">
      <c r="B26" s="1" t="s">
        <v>646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70" t="s">
        <v>11</v>
      </c>
      <c r="U26" s="70" t="s">
        <v>2</v>
      </c>
    </row>
    <row r="27" spans="2:23" x14ac:dyDescent="0.25">
      <c r="B27" s="1" t="s">
        <v>647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70" t="s">
        <v>11</v>
      </c>
      <c r="U27" s="70" t="s">
        <v>2</v>
      </c>
    </row>
    <row r="28" spans="2:23" x14ac:dyDescent="0.25">
      <c r="B28" s="1" t="s">
        <v>632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0</v>
      </c>
      <c r="J28" s="1" t="s">
        <v>10</v>
      </c>
      <c r="K28" s="1" t="s">
        <v>10</v>
      </c>
      <c r="L28" s="38">
        <v>0</v>
      </c>
      <c r="M28" s="38">
        <v>0</v>
      </c>
      <c r="N28" s="1" t="s">
        <v>10</v>
      </c>
      <c r="O28" s="1" t="s">
        <v>10</v>
      </c>
      <c r="P28" s="39">
        <v>0</v>
      </c>
      <c r="Q28" s="38">
        <v>0</v>
      </c>
      <c r="R28" s="38">
        <v>0</v>
      </c>
      <c r="S28" s="1" t="s">
        <v>10</v>
      </c>
      <c r="T28" s="70" t="s">
        <v>11</v>
      </c>
      <c r="U28" s="70" t="s">
        <v>2</v>
      </c>
    </row>
    <row r="29" spans="2:23" x14ac:dyDescent="0.25">
      <c r="B29" s="1" t="s">
        <v>633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39">
        <v>0</v>
      </c>
      <c r="J29" s="1" t="s">
        <v>10</v>
      </c>
      <c r="K29" s="1" t="s">
        <v>10</v>
      </c>
      <c r="L29" s="38">
        <v>0</v>
      </c>
      <c r="M29" s="38">
        <v>0</v>
      </c>
      <c r="N29" s="1" t="s">
        <v>10</v>
      </c>
      <c r="O29" s="1" t="s">
        <v>10</v>
      </c>
      <c r="P29" s="39">
        <v>0</v>
      </c>
      <c r="Q29" s="38">
        <v>0</v>
      </c>
      <c r="R29" s="38">
        <v>0</v>
      </c>
      <c r="S29" s="1" t="s">
        <v>10</v>
      </c>
      <c r="T29" s="70" t="s">
        <v>11</v>
      </c>
      <c r="U29" s="70" t="s">
        <v>2</v>
      </c>
    </row>
    <row r="30" spans="2:23" x14ac:dyDescent="0.25">
      <c r="B30" s="1" t="s">
        <v>634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39">
        <v>0</v>
      </c>
      <c r="J30" s="1" t="s">
        <v>10</v>
      </c>
      <c r="K30" s="1" t="s">
        <v>10</v>
      </c>
      <c r="L30" s="38">
        <v>0</v>
      </c>
      <c r="M30" s="38">
        <v>0</v>
      </c>
      <c r="N30" s="1" t="s">
        <v>10</v>
      </c>
      <c r="O30" s="1" t="s">
        <v>10</v>
      </c>
      <c r="P30" s="39">
        <v>0</v>
      </c>
      <c r="Q30" s="38">
        <v>0</v>
      </c>
      <c r="R30" s="38">
        <v>0</v>
      </c>
      <c r="S30" s="1" t="s">
        <v>10</v>
      </c>
      <c r="T30" s="70" t="s">
        <v>11</v>
      </c>
      <c r="U30" s="70" t="s">
        <v>2</v>
      </c>
    </row>
    <row r="31" spans="2:23" x14ac:dyDescent="0.25">
      <c r="B31" s="1" t="s">
        <v>646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39">
        <v>0</v>
      </c>
      <c r="J31" s="1" t="s">
        <v>10</v>
      </c>
      <c r="K31" s="1" t="s">
        <v>10</v>
      </c>
      <c r="L31" s="38">
        <v>0</v>
      </c>
      <c r="M31" s="38">
        <v>0</v>
      </c>
      <c r="N31" s="1" t="s">
        <v>10</v>
      </c>
      <c r="O31" s="1" t="s">
        <v>10</v>
      </c>
      <c r="P31" s="39">
        <v>0</v>
      </c>
      <c r="Q31" s="38">
        <v>0</v>
      </c>
      <c r="R31" s="38">
        <v>0</v>
      </c>
      <c r="S31" s="1" t="s">
        <v>10</v>
      </c>
      <c r="T31" s="70" t="s">
        <v>11</v>
      </c>
      <c r="U31" s="70" t="s">
        <v>2</v>
      </c>
    </row>
    <row r="32" spans="2:23" x14ac:dyDescent="0.25">
      <c r="B32" s="36" t="s">
        <v>108</v>
      </c>
      <c r="T32" s="70" t="s">
        <v>11</v>
      </c>
      <c r="U32" s="70" t="s">
        <v>2</v>
      </c>
    </row>
    <row r="33" spans="2:21" x14ac:dyDescent="0.25">
      <c r="B33" s="36" t="s">
        <v>148</v>
      </c>
      <c r="T33" s="70" t="s">
        <v>11</v>
      </c>
      <c r="U33" s="70" t="s">
        <v>2</v>
      </c>
    </row>
    <row r="34" spans="2:21" x14ac:dyDescent="0.25">
      <c r="B34" s="36" t="s">
        <v>149</v>
      </c>
      <c r="T34" s="70" t="s">
        <v>11</v>
      </c>
      <c r="U34" s="70" t="s">
        <v>2</v>
      </c>
    </row>
    <row r="35" spans="2:21" x14ac:dyDescent="0.25">
      <c r="B35" s="36" t="s">
        <v>150</v>
      </c>
      <c r="T35" s="70" t="s">
        <v>11</v>
      </c>
      <c r="U35" s="70" t="s">
        <v>2</v>
      </c>
    </row>
    <row r="36" spans="2:21" x14ac:dyDescent="0.25">
      <c r="B36" s="70" t="s">
        <v>64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  <row r="37" spans="2:21" x14ac:dyDescent="0.25">
      <c r="B37" s="70" t="s">
        <v>65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</sheetData>
  <mergeCells count="5">
    <mergeCell ref="B5:S5"/>
    <mergeCell ref="B36:S36"/>
    <mergeCell ref="B37:S37"/>
    <mergeCell ref="T6:T35"/>
    <mergeCell ref="U1:U3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5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71" t="s">
        <v>2</v>
      </c>
    </row>
    <row r="2" spans="2:18" x14ac:dyDescent="0.25">
      <c r="B2" s="37" t="s">
        <v>3</v>
      </c>
      <c r="C2" s="37" t="s">
        <v>4</v>
      </c>
      <c r="R2" s="71" t="s">
        <v>2</v>
      </c>
    </row>
    <row r="3" spans="2:18" x14ac:dyDescent="0.25">
      <c r="B3" s="37" t="s">
        <v>5</v>
      </c>
      <c r="C3" s="37" t="s">
        <v>6</v>
      </c>
      <c r="R3" s="71" t="s">
        <v>2</v>
      </c>
    </row>
    <row r="4" spans="2:18" x14ac:dyDescent="0.25">
      <c r="B4" s="37" t="s">
        <v>7</v>
      </c>
      <c r="C4" s="37">
        <v>7243</v>
      </c>
      <c r="R4" s="71" t="s">
        <v>2</v>
      </c>
    </row>
    <row r="5" spans="2:18" x14ac:dyDescent="0.25">
      <c r="B5" s="7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1" t="s">
        <v>2</v>
      </c>
    </row>
    <row r="6" spans="2:18" x14ac:dyDescent="0.25">
      <c r="B6" s="3" t="s">
        <v>648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1" t="s">
        <v>11</v>
      </c>
      <c r="R6" s="71" t="s">
        <v>2</v>
      </c>
    </row>
    <row r="7" spans="2:18" x14ac:dyDescent="0.25">
      <c r="B7" s="1" t="s">
        <v>67</v>
      </c>
      <c r="C7" s="1" t="s">
        <v>68</v>
      </c>
      <c r="D7" s="1" t="s">
        <v>69</v>
      </c>
      <c r="E7" s="1" t="s">
        <v>70</v>
      </c>
      <c r="F7" s="1" t="s">
        <v>71</v>
      </c>
      <c r="G7" s="1" t="s">
        <v>113</v>
      </c>
      <c r="H7" s="1" t="s">
        <v>72</v>
      </c>
      <c r="I7" s="1" t="s">
        <v>649</v>
      </c>
      <c r="J7" s="1" t="s">
        <v>74</v>
      </c>
      <c r="K7" s="3" t="s">
        <v>114</v>
      </c>
      <c r="L7" s="3" t="s">
        <v>115</v>
      </c>
      <c r="M7" s="1" t="s">
        <v>12</v>
      </c>
      <c r="N7" s="1" t="s">
        <v>76</v>
      </c>
      <c r="O7" s="1" t="s">
        <v>118</v>
      </c>
      <c r="P7" s="1" t="s">
        <v>10</v>
      </c>
      <c r="Q7" s="71" t="s">
        <v>11</v>
      </c>
      <c r="R7" s="71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119</v>
      </c>
      <c r="H8" s="1" t="s">
        <v>10</v>
      </c>
      <c r="I8" s="1" t="s">
        <v>15</v>
      </c>
      <c r="J8" s="1" t="s">
        <v>15</v>
      </c>
      <c r="K8" s="1" t="s">
        <v>650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1" t="s">
        <v>11</v>
      </c>
      <c r="R8" s="71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10</v>
      </c>
      <c r="Q9" s="71" t="s">
        <v>11</v>
      </c>
      <c r="R9" s="71" t="s">
        <v>2</v>
      </c>
    </row>
    <row r="10" spans="2:18" x14ac:dyDescent="0.25">
      <c r="B10" s="1" t="s">
        <v>651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1.67</v>
      </c>
      <c r="H10" s="1" t="s">
        <v>10</v>
      </c>
      <c r="I10" s="38">
        <v>0</v>
      </c>
      <c r="J10" s="38">
        <v>1.47E-2</v>
      </c>
      <c r="K10" s="1" t="s">
        <v>10</v>
      </c>
      <c r="L10" s="1" t="s">
        <v>10</v>
      </c>
      <c r="M10" s="39">
        <v>451.1</v>
      </c>
      <c r="N10" s="38">
        <v>1</v>
      </c>
      <c r="O10" s="38">
        <v>2.0000000000000001E-4</v>
      </c>
      <c r="P10" s="1" t="s">
        <v>10</v>
      </c>
      <c r="Q10" s="71" t="s">
        <v>11</v>
      </c>
      <c r="R10" s="71" t="s">
        <v>2</v>
      </c>
    </row>
    <row r="11" spans="2:18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1.67</v>
      </c>
      <c r="H11" s="1" t="s">
        <v>10</v>
      </c>
      <c r="I11" s="38">
        <v>0</v>
      </c>
      <c r="J11" s="38">
        <v>1.47E-2</v>
      </c>
      <c r="K11" s="1" t="s">
        <v>10</v>
      </c>
      <c r="L11" s="1" t="s">
        <v>10</v>
      </c>
      <c r="M11" s="39">
        <v>451.1</v>
      </c>
      <c r="N11" s="38">
        <v>1</v>
      </c>
      <c r="O11" s="38">
        <v>2.0000000000000001E-4</v>
      </c>
      <c r="P11" s="1" t="s">
        <v>10</v>
      </c>
      <c r="Q11" s="71" t="s">
        <v>11</v>
      </c>
      <c r="R11" s="71" t="s">
        <v>2</v>
      </c>
    </row>
    <row r="12" spans="2:18" x14ac:dyDescent="0.25">
      <c r="B12" s="1" t="s">
        <v>652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1.67</v>
      </c>
      <c r="H12" s="1" t="s">
        <v>10</v>
      </c>
      <c r="I12" s="38">
        <v>0</v>
      </c>
      <c r="J12" s="38">
        <v>1.47E-2</v>
      </c>
      <c r="K12" s="1" t="s">
        <v>10</v>
      </c>
      <c r="L12" s="1" t="s">
        <v>10</v>
      </c>
      <c r="M12" s="39">
        <v>451.1</v>
      </c>
      <c r="N12" s="38">
        <v>1</v>
      </c>
      <c r="O12" s="38">
        <v>2.0000000000000001E-4</v>
      </c>
      <c r="P12" s="1" t="s">
        <v>10</v>
      </c>
      <c r="Q12" s="71" t="s">
        <v>11</v>
      </c>
      <c r="R12" s="71" t="s">
        <v>2</v>
      </c>
    </row>
    <row r="13" spans="2:18" x14ac:dyDescent="0.25">
      <c r="B13" s="40" t="s">
        <v>653</v>
      </c>
      <c r="C13" s="41">
        <v>800079352</v>
      </c>
      <c r="D13" s="41">
        <v>12</v>
      </c>
      <c r="E13" s="40" t="s">
        <v>171</v>
      </c>
      <c r="F13" s="40" t="s">
        <v>93</v>
      </c>
      <c r="G13" s="43">
        <v>1.67</v>
      </c>
      <c r="H13" s="40" t="s">
        <v>90</v>
      </c>
      <c r="I13" s="42">
        <v>0</v>
      </c>
      <c r="J13" s="42">
        <v>1.47E-2</v>
      </c>
      <c r="K13" s="43">
        <v>284534.06</v>
      </c>
      <c r="L13" s="43">
        <v>158.54</v>
      </c>
      <c r="M13" s="43">
        <v>451.1</v>
      </c>
      <c r="N13" s="42">
        <v>1</v>
      </c>
      <c r="O13" s="42">
        <v>2.0000000000000001E-4</v>
      </c>
      <c r="P13" s="41">
        <v>800079352</v>
      </c>
      <c r="Q13" s="71" t="s">
        <v>11</v>
      </c>
      <c r="R13" s="71" t="s">
        <v>2</v>
      </c>
    </row>
    <row r="14" spans="2:18" x14ac:dyDescent="0.25">
      <c r="B14" s="40" t="s">
        <v>654</v>
      </c>
      <c r="C14" s="41">
        <v>800079378</v>
      </c>
      <c r="D14" s="41">
        <v>997504</v>
      </c>
      <c r="E14" s="40" t="s">
        <v>230</v>
      </c>
      <c r="F14" s="40" t="s">
        <v>132</v>
      </c>
      <c r="G14" s="43">
        <v>0</v>
      </c>
      <c r="H14" s="40" t="s">
        <v>90</v>
      </c>
      <c r="I14" s="42">
        <v>0</v>
      </c>
      <c r="J14" s="42">
        <v>0</v>
      </c>
      <c r="K14" s="43">
        <v>500000</v>
      </c>
      <c r="L14" s="43">
        <v>0</v>
      </c>
      <c r="M14" s="43">
        <v>0</v>
      </c>
      <c r="N14" s="42">
        <v>0</v>
      </c>
      <c r="O14" s="42">
        <v>0</v>
      </c>
      <c r="P14" s="40" t="s">
        <v>10</v>
      </c>
      <c r="Q14" s="71" t="s">
        <v>11</v>
      </c>
      <c r="R14" s="71" t="s">
        <v>2</v>
      </c>
    </row>
    <row r="15" spans="2:18" x14ac:dyDescent="0.25">
      <c r="B15" s="1" t="s">
        <v>484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1" t="s">
        <v>11</v>
      </c>
      <c r="R15" s="71" t="s">
        <v>2</v>
      </c>
    </row>
    <row r="16" spans="2:18" x14ac:dyDescent="0.25">
      <c r="B16" s="1" t="s">
        <v>655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1" t="s">
        <v>11</v>
      </c>
      <c r="R16" s="71" t="s">
        <v>2</v>
      </c>
    </row>
    <row r="17" spans="2:18" x14ac:dyDescent="0.25">
      <c r="B17" s="1" t="s">
        <v>656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1" t="s">
        <v>11</v>
      </c>
      <c r="R17" s="71" t="s">
        <v>2</v>
      </c>
    </row>
    <row r="18" spans="2:18" x14ac:dyDescent="0.25">
      <c r="B18" s="1" t="s">
        <v>400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8">
        <v>0</v>
      </c>
      <c r="J18" s="38">
        <v>0</v>
      </c>
      <c r="K18" s="1" t="s">
        <v>10</v>
      </c>
      <c r="L18" s="1" t="s">
        <v>10</v>
      </c>
      <c r="M18" s="39">
        <v>0</v>
      </c>
      <c r="N18" s="38">
        <v>0</v>
      </c>
      <c r="O18" s="38">
        <v>0</v>
      </c>
      <c r="P18" s="1" t="s">
        <v>10</v>
      </c>
      <c r="Q18" s="71" t="s">
        <v>11</v>
      </c>
      <c r="R18" s="71" t="s">
        <v>2</v>
      </c>
    </row>
    <row r="19" spans="2:18" x14ac:dyDescent="0.25">
      <c r="B19" s="1" t="s">
        <v>164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8">
        <v>0</v>
      </c>
      <c r="J19" s="38">
        <v>0</v>
      </c>
      <c r="K19" s="1" t="s">
        <v>10</v>
      </c>
      <c r="L19" s="1" t="s">
        <v>10</v>
      </c>
      <c r="M19" s="39">
        <v>0</v>
      </c>
      <c r="N19" s="38">
        <v>0</v>
      </c>
      <c r="O19" s="38">
        <v>0</v>
      </c>
      <c r="P19" s="1" t="s">
        <v>10</v>
      </c>
      <c r="Q19" s="71" t="s">
        <v>11</v>
      </c>
      <c r="R19" s="71" t="s">
        <v>2</v>
      </c>
    </row>
    <row r="20" spans="2:18" x14ac:dyDescent="0.25">
      <c r="B20" s="36" t="s">
        <v>108</v>
      </c>
      <c r="Q20" s="71" t="s">
        <v>11</v>
      </c>
      <c r="R20" s="71" t="s">
        <v>2</v>
      </c>
    </row>
    <row r="21" spans="2:18" x14ac:dyDescent="0.25">
      <c r="B21" s="36" t="s">
        <v>148</v>
      </c>
      <c r="Q21" s="71" t="s">
        <v>11</v>
      </c>
      <c r="R21" s="71" t="s">
        <v>2</v>
      </c>
    </row>
    <row r="22" spans="2:18" x14ac:dyDescent="0.25">
      <c r="B22" s="36" t="s">
        <v>149</v>
      </c>
      <c r="Q22" s="71" t="s">
        <v>11</v>
      </c>
      <c r="R22" s="71" t="s">
        <v>2</v>
      </c>
    </row>
    <row r="23" spans="2:18" x14ac:dyDescent="0.25">
      <c r="B23" s="36" t="s">
        <v>150</v>
      </c>
      <c r="Q23" s="71" t="s">
        <v>11</v>
      </c>
      <c r="R23" s="71" t="s">
        <v>2</v>
      </c>
    </row>
    <row r="24" spans="2:18" x14ac:dyDescent="0.25">
      <c r="B24" s="71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  <row r="25" spans="2:18" x14ac:dyDescent="0.25">
      <c r="B25" s="71" t="s">
        <v>65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</row>
  </sheetData>
  <mergeCells count="5">
    <mergeCell ref="B5:P5"/>
    <mergeCell ref="B24:P24"/>
    <mergeCell ref="B25:P25"/>
    <mergeCell ref="Q6:Q23"/>
    <mergeCell ref="R1:R2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2" t="s">
        <v>2</v>
      </c>
    </row>
    <row r="2" spans="2:14" x14ac:dyDescent="0.25">
      <c r="B2" s="37" t="s">
        <v>3</v>
      </c>
      <c r="C2" s="37" t="s">
        <v>4</v>
      </c>
      <c r="N2" s="72" t="s">
        <v>2</v>
      </c>
    </row>
    <row r="3" spans="2:14" x14ac:dyDescent="0.25">
      <c r="B3" s="37" t="s">
        <v>5</v>
      </c>
      <c r="C3" s="37" t="s">
        <v>6</v>
      </c>
      <c r="N3" s="72" t="s">
        <v>2</v>
      </c>
    </row>
    <row r="4" spans="2:14" x14ac:dyDescent="0.25">
      <c r="B4" s="37" t="s">
        <v>7</v>
      </c>
      <c r="C4" s="37">
        <v>7243</v>
      </c>
      <c r="N4" s="72" t="s">
        <v>2</v>
      </c>
    </row>
    <row r="5" spans="2:14" x14ac:dyDescent="0.25">
      <c r="B5" s="7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72" t="s">
        <v>2</v>
      </c>
    </row>
    <row r="6" spans="2:14" x14ac:dyDescent="0.25">
      <c r="B6" s="3" t="s">
        <v>657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2" t="s">
        <v>11</v>
      </c>
      <c r="N6" s="72" t="s">
        <v>2</v>
      </c>
    </row>
    <row r="7" spans="2:14" x14ac:dyDescent="0.25">
      <c r="B7" s="1" t="s">
        <v>67</v>
      </c>
      <c r="C7" s="1" t="s">
        <v>658</v>
      </c>
      <c r="D7" s="1" t="s">
        <v>659</v>
      </c>
      <c r="E7" s="1" t="s">
        <v>660</v>
      </c>
      <c r="F7" s="1" t="s">
        <v>72</v>
      </c>
      <c r="G7" s="1" t="s">
        <v>661</v>
      </c>
      <c r="H7" s="1" t="s">
        <v>76</v>
      </c>
      <c r="I7" s="1" t="s">
        <v>77</v>
      </c>
      <c r="J7" s="1" t="s">
        <v>662</v>
      </c>
      <c r="K7" s="1" t="s">
        <v>10</v>
      </c>
      <c r="L7" s="1" t="s">
        <v>10</v>
      </c>
      <c r="M7" s="72" t="s">
        <v>11</v>
      </c>
      <c r="N7" s="72" t="s">
        <v>2</v>
      </c>
    </row>
    <row r="8" spans="2:14" x14ac:dyDescent="0.25">
      <c r="B8" s="1" t="s">
        <v>10</v>
      </c>
      <c r="C8" s="1" t="s">
        <v>166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2" t="s">
        <v>11</v>
      </c>
      <c r="N8" s="72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10</v>
      </c>
      <c r="L9" s="1" t="s">
        <v>10</v>
      </c>
      <c r="M9" s="72" t="s">
        <v>11</v>
      </c>
      <c r="N9" s="72" t="s">
        <v>2</v>
      </c>
    </row>
    <row r="10" spans="2:14" x14ac:dyDescent="0.25">
      <c r="B10" s="1" t="s">
        <v>663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2" t="s">
        <v>11</v>
      </c>
      <c r="N10" s="72" t="s">
        <v>2</v>
      </c>
    </row>
    <row r="11" spans="2:14" x14ac:dyDescent="0.25">
      <c r="B11" s="1" t="s">
        <v>664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2" t="s">
        <v>11</v>
      </c>
      <c r="N11" s="72" t="s">
        <v>2</v>
      </c>
    </row>
    <row r="12" spans="2:14" x14ac:dyDescent="0.25">
      <c r="B12" s="1" t="s">
        <v>665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2" t="s">
        <v>11</v>
      </c>
      <c r="N12" s="72" t="s">
        <v>2</v>
      </c>
    </row>
    <row r="13" spans="2:14" x14ac:dyDescent="0.25">
      <c r="B13" s="1" t="s">
        <v>666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2" t="s">
        <v>11</v>
      </c>
      <c r="N13" s="72" t="s">
        <v>2</v>
      </c>
    </row>
    <row r="14" spans="2:14" x14ac:dyDescent="0.25">
      <c r="B14" s="1" t="s">
        <v>667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2" t="s">
        <v>11</v>
      </c>
      <c r="N14" s="72" t="s">
        <v>2</v>
      </c>
    </row>
    <row r="15" spans="2:14" x14ac:dyDescent="0.25">
      <c r="B15" s="1" t="s">
        <v>665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2" t="s">
        <v>11</v>
      </c>
      <c r="N15" s="72" t="s">
        <v>2</v>
      </c>
    </row>
    <row r="16" spans="2:14" x14ac:dyDescent="0.25">
      <c r="B16" s="1" t="s">
        <v>666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2" t="s">
        <v>11</v>
      </c>
      <c r="N16" s="72" t="s">
        <v>2</v>
      </c>
    </row>
    <row r="17" spans="2:12" x14ac:dyDescent="0.25">
      <c r="B17" s="72" t="s">
        <v>64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5">
      <c r="B18" s="72" t="s">
        <v>65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3" t="s">
        <v>2</v>
      </c>
    </row>
    <row r="2" spans="2:13" x14ac:dyDescent="0.25">
      <c r="B2" s="37" t="s">
        <v>3</v>
      </c>
      <c r="C2" s="37" t="s">
        <v>4</v>
      </c>
      <c r="M2" s="73" t="s">
        <v>2</v>
      </c>
    </row>
    <row r="3" spans="2:13" x14ac:dyDescent="0.25">
      <c r="B3" s="37" t="s">
        <v>5</v>
      </c>
      <c r="C3" s="37" t="s">
        <v>6</v>
      </c>
      <c r="M3" s="73" t="s">
        <v>2</v>
      </c>
    </row>
    <row r="4" spans="2:13" x14ac:dyDescent="0.25">
      <c r="B4" s="37" t="s">
        <v>7</v>
      </c>
      <c r="C4" s="37">
        <v>7243</v>
      </c>
      <c r="M4" s="73" t="s">
        <v>2</v>
      </c>
    </row>
    <row r="5" spans="2:13" x14ac:dyDescent="0.25">
      <c r="B5" s="73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3" t="s">
        <v>2</v>
      </c>
    </row>
    <row r="6" spans="2:13" x14ac:dyDescent="0.25">
      <c r="B6" s="3" t="s">
        <v>668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3" t="s">
        <v>11</v>
      </c>
      <c r="M6" s="73" t="s">
        <v>2</v>
      </c>
    </row>
    <row r="7" spans="2:13" x14ac:dyDescent="0.25">
      <c r="B7" s="1" t="s">
        <v>67</v>
      </c>
      <c r="C7" s="1" t="s">
        <v>69</v>
      </c>
      <c r="D7" s="1" t="s">
        <v>70</v>
      </c>
      <c r="E7" s="1" t="s">
        <v>669</v>
      </c>
      <c r="F7" s="1" t="s">
        <v>670</v>
      </c>
      <c r="G7" s="1" t="s">
        <v>72</v>
      </c>
      <c r="H7" s="1" t="s">
        <v>671</v>
      </c>
      <c r="I7" s="1" t="s">
        <v>12</v>
      </c>
      <c r="J7" s="1" t="s">
        <v>76</v>
      </c>
      <c r="K7" s="1" t="s">
        <v>77</v>
      </c>
      <c r="L7" s="73" t="s">
        <v>11</v>
      </c>
      <c r="M7" s="73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3" t="s">
        <v>11</v>
      </c>
      <c r="M8" s="73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73" t="s">
        <v>11</v>
      </c>
      <c r="M9" s="73" t="s">
        <v>2</v>
      </c>
    </row>
    <row r="10" spans="2:13" x14ac:dyDescent="0.25">
      <c r="B10" s="1" t="s">
        <v>672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3" t="s">
        <v>11</v>
      </c>
      <c r="M10" s="73" t="s">
        <v>2</v>
      </c>
    </row>
    <row r="11" spans="2:13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3" t="s">
        <v>11</v>
      </c>
      <c r="M11" s="73" t="s">
        <v>2</v>
      </c>
    </row>
    <row r="12" spans="2:13" x14ac:dyDescent="0.25">
      <c r="B12" s="1" t="s">
        <v>106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3" t="s">
        <v>11</v>
      </c>
      <c r="M12" s="73" t="s">
        <v>2</v>
      </c>
    </row>
    <row r="13" spans="2:13" x14ac:dyDescent="0.25">
      <c r="B13" s="73" t="s">
        <v>64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5">
      <c r="B14" s="73" t="s">
        <v>65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5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4" t="s">
        <v>2</v>
      </c>
    </row>
    <row r="2" spans="2:13" x14ac:dyDescent="0.25">
      <c r="B2" s="37" t="s">
        <v>3</v>
      </c>
      <c r="C2" s="37" t="s">
        <v>4</v>
      </c>
      <c r="M2" s="74" t="s">
        <v>2</v>
      </c>
    </row>
    <row r="3" spans="2:13" x14ac:dyDescent="0.25">
      <c r="B3" s="37" t="s">
        <v>5</v>
      </c>
      <c r="C3" s="37" t="s">
        <v>6</v>
      </c>
      <c r="M3" s="74" t="s">
        <v>2</v>
      </c>
    </row>
    <row r="4" spans="2:13" x14ac:dyDescent="0.25">
      <c r="B4" s="37" t="s">
        <v>7</v>
      </c>
      <c r="C4" s="37">
        <v>7243</v>
      </c>
      <c r="M4" s="74" t="s">
        <v>2</v>
      </c>
    </row>
    <row r="5" spans="2:13" x14ac:dyDescent="0.25">
      <c r="B5" s="74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4" t="s">
        <v>2</v>
      </c>
    </row>
    <row r="6" spans="2:13" x14ac:dyDescent="0.25">
      <c r="B6" s="3" t="s">
        <v>673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4" t="s">
        <v>11</v>
      </c>
      <c r="M6" s="74" t="s">
        <v>2</v>
      </c>
    </row>
    <row r="7" spans="2:13" x14ac:dyDescent="0.25">
      <c r="B7" s="1" t="s">
        <v>67</v>
      </c>
      <c r="C7" s="1" t="s">
        <v>68</v>
      </c>
      <c r="D7" s="1" t="s">
        <v>70</v>
      </c>
      <c r="E7" s="1" t="s">
        <v>669</v>
      </c>
      <c r="F7" s="1" t="s">
        <v>670</v>
      </c>
      <c r="G7" s="1" t="s">
        <v>72</v>
      </c>
      <c r="H7" s="1" t="s">
        <v>671</v>
      </c>
      <c r="I7" s="1" t="s">
        <v>12</v>
      </c>
      <c r="J7" s="1" t="s">
        <v>76</v>
      </c>
      <c r="K7" s="1" t="s">
        <v>77</v>
      </c>
      <c r="L7" s="74" t="s">
        <v>11</v>
      </c>
      <c r="M7" s="74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4" t="s">
        <v>11</v>
      </c>
      <c r="M8" s="74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74" t="s">
        <v>11</v>
      </c>
      <c r="M9" s="74" t="s">
        <v>2</v>
      </c>
    </row>
    <row r="10" spans="2:13" x14ac:dyDescent="0.25">
      <c r="B10" s="1" t="s">
        <v>674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4" t="s">
        <v>11</v>
      </c>
      <c r="M10" s="74" t="s">
        <v>2</v>
      </c>
    </row>
    <row r="11" spans="2:13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4" t="s">
        <v>11</v>
      </c>
      <c r="M11" s="74" t="s">
        <v>2</v>
      </c>
    </row>
    <row r="12" spans="2:13" x14ac:dyDescent="0.25">
      <c r="B12" s="1" t="s">
        <v>106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4" t="s">
        <v>11</v>
      </c>
      <c r="M12" s="74" t="s">
        <v>2</v>
      </c>
    </row>
    <row r="13" spans="2:13" x14ac:dyDescent="0.25">
      <c r="B13" s="74" t="s">
        <v>64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5">
      <c r="B14" s="74" t="s">
        <v>65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40"/>
  <sheetViews>
    <sheetView rightToLeft="1" topLeftCell="A7" workbookViewId="0">
      <selection activeCell="C10" sqref="C10"/>
    </sheetView>
  </sheetViews>
  <sheetFormatPr defaultRowHeight="15" x14ac:dyDescent="0.25"/>
  <cols>
    <col min="1" max="1" width="3" customWidth="1"/>
    <col min="2" max="2" width="37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5" t="s">
        <v>2</v>
      </c>
    </row>
    <row r="2" spans="2:6" x14ac:dyDescent="0.25">
      <c r="B2" s="37" t="s">
        <v>3</v>
      </c>
      <c r="C2" s="37" t="s">
        <v>4</v>
      </c>
      <c r="F2" s="75" t="s">
        <v>2</v>
      </c>
    </row>
    <row r="3" spans="2:6" x14ac:dyDescent="0.25">
      <c r="B3" s="37" t="s">
        <v>5</v>
      </c>
      <c r="C3" s="37" t="s">
        <v>6</v>
      </c>
      <c r="F3" s="75" t="s">
        <v>2</v>
      </c>
    </row>
    <row r="4" spans="2:6" x14ac:dyDescent="0.25">
      <c r="B4" s="37" t="s">
        <v>7</v>
      </c>
      <c r="C4" s="37">
        <v>7243</v>
      </c>
      <c r="F4" s="75" t="s">
        <v>2</v>
      </c>
    </row>
    <row r="5" spans="2:6" x14ac:dyDescent="0.25">
      <c r="B5" s="75" t="s">
        <v>8</v>
      </c>
      <c r="C5" s="49"/>
      <c r="D5" s="49"/>
      <c r="F5" s="75" t="s">
        <v>2</v>
      </c>
    </row>
    <row r="6" spans="2:6" x14ac:dyDescent="0.25">
      <c r="B6" s="3" t="s">
        <v>675</v>
      </c>
      <c r="C6" s="1" t="s">
        <v>10</v>
      </c>
      <c r="D6" s="1" t="s">
        <v>10</v>
      </c>
      <c r="E6" s="75" t="s">
        <v>11</v>
      </c>
      <c r="F6" s="75" t="s">
        <v>2</v>
      </c>
    </row>
    <row r="7" spans="2:6" x14ac:dyDescent="0.25">
      <c r="B7" s="1" t="s">
        <v>67</v>
      </c>
      <c r="C7" s="1" t="s">
        <v>676</v>
      </c>
      <c r="D7" s="1" t="s">
        <v>677</v>
      </c>
      <c r="E7" s="75" t="s">
        <v>11</v>
      </c>
      <c r="F7" s="75" t="s">
        <v>2</v>
      </c>
    </row>
    <row r="8" spans="2:6" x14ac:dyDescent="0.25">
      <c r="B8" s="1" t="s">
        <v>10</v>
      </c>
      <c r="C8" s="1" t="s">
        <v>14</v>
      </c>
      <c r="D8" s="1" t="s">
        <v>166</v>
      </c>
      <c r="E8" s="75" t="s">
        <v>11</v>
      </c>
      <c r="F8" s="75" t="s">
        <v>2</v>
      </c>
    </row>
    <row r="9" spans="2:6" x14ac:dyDescent="0.25">
      <c r="B9" s="1" t="s">
        <v>10</v>
      </c>
      <c r="C9" s="1" t="s">
        <v>16</v>
      </c>
      <c r="D9" s="1" t="s">
        <v>17</v>
      </c>
      <c r="E9" s="75" t="s">
        <v>11</v>
      </c>
      <c r="F9" s="75" t="s">
        <v>2</v>
      </c>
    </row>
    <row r="10" spans="2:6" x14ac:dyDescent="0.25">
      <c r="B10" s="1" t="s">
        <v>678</v>
      </c>
      <c r="C10" s="39">
        <f>+C11+C21</f>
        <v>60178.628380999995</v>
      </c>
      <c r="D10" s="1" t="s">
        <v>10</v>
      </c>
      <c r="E10" s="75" t="s">
        <v>11</v>
      </c>
      <c r="F10" s="75" t="s">
        <v>2</v>
      </c>
    </row>
    <row r="11" spans="2:6" x14ac:dyDescent="0.25">
      <c r="B11" s="1" t="s">
        <v>87</v>
      </c>
      <c r="C11" s="39">
        <v>24837.86</v>
      </c>
      <c r="D11" s="1" t="s">
        <v>10</v>
      </c>
      <c r="E11" s="75" t="s">
        <v>11</v>
      </c>
      <c r="F11" s="75" t="s">
        <v>2</v>
      </c>
    </row>
    <row r="12" spans="2:6" x14ac:dyDescent="0.25">
      <c r="B12" s="40" t="s">
        <v>538</v>
      </c>
      <c r="C12" s="43">
        <v>2820</v>
      </c>
      <c r="D12" s="40" t="s">
        <v>679</v>
      </c>
      <c r="E12" s="75" t="s">
        <v>11</v>
      </c>
      <c r="F12" s="75" t="s">
        <v>2</v>
      </c>
    </row>
    <row r="13" spans="2:6" x14ac:dyDescent="0.25">
      <c r="B13" s="40" t="s">
        <v>680</v>
      </c>
      <c r="C13" s="43">
        <v>7644</v>
      </c>
      <c r="D13" s="40" t="s">
        <v>681</v>
      </c>
      <c r="E13" s="75" t="s">
        <v>11</v>
      </c>
      <c r="F13" s="75" t="s">
        <v>2</v>
      </c>
    </row>
    <row r="14" spans="2:6" x14ac:dyDescent="0.25">
      <c r="B14" s="40" t="s">
        <v>682</v>
      </c>
      <c r="C14" s="43">
        <v>3150.97</v>
      </c>
      <c r="D14" s="40" t="s">
        <v>683</v>
      </c>
      <c r="E14" s="75" t="s">
        <v>11</v>
      </c>
      <c r="F14" s="75" t="s">
        <v>2</v>
      </c>
    </row>
    <row r="15" spans="2:6" x14ac:dyDescent="0.25">
      <c r="B15" s="40" t="s">
        <v>541</v>
      </c>
      <c r="C15" s="43">
        <v>7558.16</v>
      </c>
      <c r="D15" s="40" t="s">
        <v>684</v>
      </c>
      <c r="E15" s="75" t="s">
        <v>11</v>
      </c>
      <c r="F15" s="75" t="s">
        <v>2</v>
      </c>
    </row>
    <row r="16" spans="2:6" x14ac:dyDescent="0.25">
      <c r="B16" s="40" t="s">
        <v>685</v>
      </c>
      <c r="C16" s="43">
        <v>317.94</v>
      </c>
      <c r="D16" s="40" t="s">
        <v>686</v>
      </c>
      <c r="E16" s="75" t="s">
        <v>11</v>
      </c>
      <c r="F16" s="75" t="s">
        <v>2</v>
      </c>
    </row>
    <row r="17" spans="2:6" x14ac:dyDescent="0.25">
      <c r="B17" s="40" t="s">
        <v>687</v>
      </c>
      <c r="C17" s="43">
        <v>621.25</v>
      </c>
      <c r="D17" s="40" t="s">
        <v>688</v>
      </c>
      <c r="E17" s="75" t="s">
        <v>11</v>
      </c>
      <c r="F17" s="75" t="s">
        <v>2</v>
      </c>
    </row>
    <row r="18" spans="2:6" x14ac:dyDescent="0.25">
      <c r="B18" s="40" t="s">
        <v>689</v>
      </c>
      <c r="C18" s="43">
        <v>623.01</v>
      </c>
      <c r="D18" s="40" t="s">
        <v>690</v>
      </c>
      <c r="E18" s="75" t="s">
        <v>11</v>
      </c>
      <c r="F18" s="75" t="s">
        <v>2</v>
      </c>
    </row>
    <row r="19" spans="2:6" x14ac:dyDescent="0.25">
      <c r="B19" s="40" t="s">
        <v>691</v>
      </c>
      <c r="C19" s="43">
        <v>180.52</v>
      </c>
      <c r="D19" s="40" t="s">
        <v>692</v>
      </c>
      <c r="E19" s="75" t="s">
        <v>11</v>
      </c>
      <c r="F19" s="75" t="s">
        <v>2</v>
      </c>
    </row>
    <row r="20" spans="2:6" x14ac:dyDescent="0.25">
      <c r="B20" s="40" t="s">
        <v>534</v>
      </c>
      <c r="C20" s="43">
        <v>1922.01</v>
      </c>
      <c r="D20" s="40" t="s">
        <v>681</v>
      </c>
      <c r="E20" s="75" t="s">
        <v>11</v>
      </c>
      <c r="F20" s="75" t="s">
        <v>2</v>
      </c>
    </row>
    <row r="21" spans="2:6" x14ac:dyDescent="0.25">
      <c r="B21" s="1" t="s">
        <v>106</v>
      </c>
      <c r="C21" s="39">
        <v>35340.768380999994</v>
      </c>
      <c r="D21" s="1" t="s">
        <v>10</v>
      </c>
      <c r="E21" s="75" t="s">
        <v>11</v>
      </c>
      <c r="F21" s="75" t="s">
        <v>2</v>
      </c>
    </row>
    <row r="22" spans="2:6" x14ac:dyDescent="0.25">
      <c r="B22" s="40" t="s">
        <v>693</v>
      </c>
      <c r="C22" s="43">
        <v>0.93</v>
      </c>
      <c r="D22" s="40" t="s">
        <v>694</v>
      </c>
      <c r="E22" s="75" t="s">
        <v>11</v>
      </c>
      <c r="F22" s="75" t="s">
        <v>2</v>
      </c>
    </row>
    <row r="23" spans="2:6" x14ac:dyDescent="0.25">
      <c r="B23" s="40" t="s">
        <v>593</v>
      </c>
      <c r="C23" s="43">
        <v>1314.31</v>
      </c>
      <c r="D23" s="40" t="s">
        <v>683</v>
      </c>
      <c r="E23" s="75" t="s">
        <v>11</v>
      </c>
      <c r="F23" s="75" t="s">
        <v>2</v>
      </c>
    </row>
    <row r="24" spans="2:6" x14ac:dyDescent="0.25">
      <c r="B24" s="40" t="s">
        <v>695</v>
      </c>
      <c r="C24" s="43">
        <v>89.73</v>
      </c>
      <c r="D24" s="40" t="s">
        <v>696</v>
      </c>
      <c r="E24" s="75" t="s">
        <v>11</v>
      </c>
      <c r="F24" s="75" t="s">
        <v>2</v>
      </c>
    </row>
    <row r="25" spans="2:6" x14ac:dyDescent="0.25">
      <c r="B25" s="40" t="s">
        <v>697</v>
      </c>
      <c r="C25" s="43">
        <v>7344.67</v>
      </c>
      <c r="D25" s="40" t="s">
        <v>698</v>
      </c>
      <c r="E25" s="75" t="s">
        <v>11</v>
      </c>
      <c r="F25" s="75" t="s">
        <v>2</v>
      </c>
    </row>
    <row r="26" spans="2:6" x14ac:dyDescent="0.25">
      <c r="B26" s="40" t="s">
        <v>699</v>
      </c>
      <c r="C26" s="43">
        <v>435.24</v>
      </c>
      <c r="D26" s="40" t="s">
        <v>681</v>
      </c>
      <c r="E26" s="75" t="s">
        <v>11</v>
      </c>
      <c r="F26" s="75" t="s">
        <v>2</v>
      </c>
    </row>
    <row r="27" spans="2:6" x14ac:dyDescent="0.25">
      <c r="B27" s="40" t="s">
        <v>591</v>
      </c>
      <c r="C27" s="43">
        <v>1060.9083810000009</v>
      </c>
      <c r="D27" s="40" t="s">
        <v>700</v>
      </c>
      <c r="E27" s="75" t="s">
        <v>11</v>
      </c>
      <c r="F27" s="75" t="s">
        <v>2</v>
      </c>
    </row>
    <row r="28" spans="2:6" x14ac:dyDescent="0.25">
      <c r="B28" s="40" t="s">
        <v>701</v>
      </c>
      <c r="C28" s="43">
        <v>154.75</v>
      </c>
      <c r="D28" s="40" t="s">
        <v>702</v>
      </c>
      <c r="E28" s="75" t="s">
        <v>11</v>
      </c>
      <c r="F28" s="75" t="s">
        <v>2</v>
      </c>
    </row>
    <row r="29" spans="2:6" x14ac:dyDescent="0.25">
      <c r="B29" s="40" t="s">
        <v>703</v>
      </c>
      <c r="C29" s="43">
        <v>383.36</v>
      </c>
      <c r="D29" s="40" t="s">
        <v>704</v>
      </c>
      <c r="E29" s="75" t="s">
        <v>11</v>
      </c>
      <c r="F29" s="75" t="s">
        <v>2</v>
      </c>
    </row>
    <row r="30" spans="2:6" x14ac:dyDescent="0.25">
      <c r="B30" s="40" t="s">
        <v>575</v>
      </c>
      <c r="C30" s="43">
        <v>435.24</v>
      </c>
      <c r="D30" s="40" t="s">
        <v>705</v>
      </c>
      <c r="E30" s="75" t="s">
        <v>11</v>
      </c>
      <c r="F30" s="75" t="s">
        <v>2</v>
      </c>
    </row>
    <row r="31" spans="2:6" x14ac:dyDescent="0.25">
      <c r="B31" s="40" t="s">
        <v>577</v>
      </c>
      <c r="C31" s="43">
        <v>2126.96</v>
      </c>
      <c r="D31" s="40" t="s">
        <v>706</v>
      </c>
      <c r="E31" s="75" t="s">
        <v>11</v>
      </c>
      <c r="F31" s="75" t="s">
        <v>2</v>
      </c>
    </row>
    <row r="32" spans="2:6" x14ac:dyDescent="0.25">
      <c r="B32" s="40" t="s">
        <v>579</v>
      </c>
      <c r="C32" s="43">
        <v>946.56</v>
      </c>
      <c r="D32" s="40" t="s">
        <v>707</v>
      </c>
      <c r="E32" s="75" t="s">
        <v>11</v>
      </c>
      <c r="F32" s="75" t="s">
        <v>2</v>
      </c>
    </row>
    <row r="33" spans="2:6" x14ac:dyDescent="0.25">
      <c r="B33" s="40" t="s">
        <v>584</v>
      </c>
      <c r="C33" s="43">
        <v>8184.41</v>
      </c>
      <c r="D33" s="40" t="s">
        <v>708</v>
      </c>
      <c r="E33" s="75" t="s">
        <v>11</v>
      </c>
      <c r="F33" s="75" t="s">
        <v>2</v>
      </c>
    </row>
    <row r="34" spans="2:6" x14ac:dyDescent="0.25">
      <c r="B34" s="40" t="s">
        <v>709</v>
      </c>
      <c r="C34" s="43">
        <v>5086.5600000000004</v>
      </c>
      <c r="D34" s="40" t="s">
        <v>681</v>
      </c>
      <c r="E34" s="75" t="s">
        <v>11</v>
      </c>
      <c r="F34" s="75" t="s">
        <v>2</v>
      </c>
    </row>
    <row r="35" spans="2:6" x14ac:dyDescent="0.25">
      <c r="B35" s="40" t="s">
        <v>710</v>
      </c>
      <c r="C35" s="43">
        <v>2183.21</v>
      </c>
      <c r="D35" s="40" t="s">
        <v>711</v>
      </c>
      <c r="E35" s="75" t="s">
        <v>11</v>
      </c>
      <c r="F35" s="75" t="s">
        <v>2</v>
      </c>
    </row>
    <row r="36" spans="2:6" x14ac:dyDescent="0.25">
      <c r="B36" s="40" t="s">
        <v>712</v>
      </c>
      <c r="C36" s="43">
        <v>900.7</v>
      </c>
      <c r="D36" s="40" t="s">
        <v>713</v>
      </c>
      <c r="E36" s="75" t="s">
        <v>11</v>
      </c>
      <c r="F36" s="75" t="s">
        <v>2</v>
      </c>
    </row>
    <row r="37" spans="2:6" x14ac:dyDescent="0.25">
      <c r="B37" s="40" t="s">
        <v>714</v>
      </c>
      <c r="C37" s="43">
        <v>3781.77</v>
      </c>
      <c r="D37" s="40" t="s">
        <v>715</v>
      </c>
      <c r="E37" s="75" t="s">
        <v>11</v>
      </c>
      <c r="F37" s="75" t="s">
        <v>2</v>
      </c>
    </row>
    <row r="38" spans="2:6" x14ac:dyDescent="0.25">
      <c r="B38" s="40" t="s">
        <v>716</v>
      </c>
      <c r="C38" s="43">
        <v>911.46</v>
      </c>
      <c r="D38" s="40" t="s">
        <v>717</v>
      </c>
      <c r="E38" s="75" t="s">
        <v>11</v>
      </c>
      <c r="F38" s="75" t="s">
        <v>2</v>
      </c>
    </row>
    <row r="39" spans="2:6" x14ac:dyDescent="0.25">
      <c r="B39" s="75" t="s">
        <v>64</v>
      </c>
      <c r="C39" s="49"/>
      <c r="D39" s="49"/>
    </row>
    <row r="40" spans="2:6" x14ac:dyDescent="0.25">
      <c r="B40" s="75" t="s">
        <v>65</v>
      </c>
      <c r="C40" s="49"/>
      <c r="D40" s="49"/>
    </row>
  </sheetData>
  <mergeCells count="5">
    <mergeCell ref="B5:D5"/>
    <mergeCell ref="B39:D39"/>
    <mergeCell ref="B40:D40"/>
    <mergeCell ref="E6:E38"/>
    <mergeCell ref="F1:F3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6" t="s">
        <v>2</v>
      </c>
    </row>
    <row r="2" spans="2:19" x14ac:dyDescent="0.25">
      <c r="B2" s="37" t="s">
        <v>3</v>
      </c>
      <c r="C2" s="37" t="s">
        <v>4</v>
      </c>
      <c r="S2" s="76" t="s">
        <v>2</v>
      </c>
    </row>
    <row r="3" spans="2:19" x14ac:dyDescent="0.25">
      <c r="B3" s="37" t="s">
        <v>5</v>
      </c>
      <c r="C3" s="37" t="s">
        <v>6</v>
      </c>
      <c r="S3" s="76" t="s">
        <v>2</v>
      </c>
    </row>
    <row r="4" spans="2:19" x14ac:dyDescent="0.25">
      <c r="B4" s="37" t="s">
        <v>7</v>
      </c>
      <c r="C4" s="37">
        <v>7243</v>
      </c>
      <c r="S4" s="76" t="s">
        <v>2</v>
      </c>
    </row>
    <row r="5" spans="2:19" x14ac:dyDescent="0.25">
      <c r="B5" s="7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6" t="s">
        <v>2</v>
      </c>
    </row>
    <row r="6" spans="2:19" x14ac:dyDescent="0.25">
      <c r="B6" s="3" t="s">
        <v>718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6" t="s">
        <v>11</v>
      </c>
      <c r="S6" s="76" t="s">
        <v>2</v>
      </c>
    </row>
    <row r="7" spans="2:19" x14ac:dyDescent="0.25">
      <c r="B7" s="1" t="s">
        <v>67</v>
      </c>
      <c r="C7" s="1" t="s">
        <v>68</v>
      </c>
      <c r="D7" s="1" t="s">
        <v>154</v>
      </c>
      <c r="E7" s="1" t="s">
        <v>70</v>
      </c>
      <c r="F7" s="1" t="s">
        <v>71</v>
      </c>
      <c r="G7" s="1" t="s">
        <v>112</v>
      </c>
      <c r="H7" s="1" t="s">
        <v>113</v>
      </c>
      <c r="I7" s="1" t="s">
        <v>72</v>
      </c>
      <c r="J7" s="1" t="s">
        <v>73</v>
      </c>
      <c r="K7" s="1" t="s">
        <v>719</v>
      </c>
      <c r="L7" s="3" t="s">
        <v>114</v>
      </c>
      <c r="M7" s="1" t="s">
        <v>720</v>
      </c>
      <c r="N7" s="1" t="s">
        <v>155</v>
      </c>
      <c r="O7" s="1" t="s">
        <v>76</v>
      </c>
      <c r="P7" s="1" t="s">
        <v>118</v>
      </c>
      <c r="Q7" s="1" t="s">
        <v>10</v>
      </c>
      <c r="R7" s="76" t="s">
        <v>11</v>
      </c>
      <c r="S7" s="76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166</v>
      </c>
      <c r="H8" s="1" t="s">
        <v>119</v>
      </c>
      <c r="I8" s="1" t="s">
        <v>10</v>
      </c>
      <c r="J8" s="1" t="s">
        <v>15</v>
      </c>
      <c r="K8" s="1" t="s">
        <v>721</v>
      </c>
      <c r="L8" s="1" t="s">
        <v>120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6" t="s">
        <v>11</v>
      </c>
      <c r="S8" s="76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124</v>
      </c>
      <c r="Q9" s="1" t="s">
        <v>10</v>
      </c>
      <c r="R9" s="76" t="s">
        <v>11</v>
      </c>
      <c r="S9" s="76" t="s">
        <v>2</v>
      </c>
    </row>
    <row r="10" spans="2:19" x14ac:dyDescent="0.25">
      <c r="B10" s="1" t="s">
        <v>722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6" t="s">
        <v>11</v>
      </c>
      <c r="S10" s="76" t="s">
        <v>2</v>
      </c>
    </row>
    <row r="11" spans="2:19" x14ac:dyDescent="0.25">
      <c r="B11" s="1" t="s">
        <v>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6" t="s">
        <v>11</v>
      </c>
      <c r="S11" s="76" t="s">
        <v>2</v>
      </c>
    </row>
    <row r="12" spans="2:19" x14ac:dyDescent="0.25">
      <c r="B12" s="1" t="s">
        <v>160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6" t="s">
        <v>11</v>
      </c>
      <c r="S12" s="76" t="s">
        <v>2</v>
      </c>
    </row>
    <row r="13" spans="2:19" x14ac:dyDescent="0.25">
      <c r="B13" s="1" t="s">
        <v>137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6" t="s">
        <v>11</v>
      </c>
      <c r="S13" s="76" t="s">
        <v>2</v>
      </c>
    </row>
    <row r="14" spans="2:19" x14ac:dyDescent="0.25">
      <c r="B14" s="1" t="s">
        <v>161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6" t="s">
        <v>11</v>
      </c>
      <c r="S14" s="76" t="s">
        <v>2</v>
      </c>
    </row>
    <row r="15" spans="2:19" x14ac:dyDescent="0.25">
      <c r="B15" s="1" t="s">
        <v>400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6" t="s">
        <v>11</v>
      </c>
      <c r="S15" s="76" t="s">
        <v>2</v>
      </c>
    </row>
    <row r="16" spans="2:19" x14ac:dyDescent="0.25">
      <c r="B16" s="1" t="s">
        <v>723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6" t="s">
        <v>11</v>
      </c>
      <c r="S16" s="76" t="s">
        <v>2</v>
      </c>
    </row>
    <row r="17" spans="2:19" x14ac:dyDescent="0.25">
      <c r="B17" s="1" t="s">
        <v>163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6" t="s">
        <v>11</v>
      </c>
      <c r="S17" s="76" t="s">
        <v>2</v>
      </c>
    </row>
    <row r="18" spans="2:19" x14ac:dyDescent="0.25">
      <c r="B18" s="1" t="s">
        <v>162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6" t="s">
        <v>11</v>
      </c>
      <c r="S18" s="76" t="s">
        <v>2</v>
      </c>
    </row>
    <row r="19" spans="2:19" x14ac:dyDescent="0.25">
      <c r="B19" s="36" t="s">
        <v>108</v>
      </c>
      <c r="R19" s="76" t="s">
        <v>11</v>
      </c>
      <c r="S19" s="76" t="s">
        <v>2</v>
      </c>
    </row>
    <row r="20" spans="2:19" x14ac:dyDescent="0.25">
      <c r="B20" s="36" t="s">
        <v>148</v>
      </c>
      <c r="R20" s="76" t="s">
        <v>11</v>
      </c>
      <c r="S20" s="76" t="s">
        <v>2</v>
      </c>
    </row>
    <row r="21" spans="2:19" x14ac:dyDescent="0.25">
      <c r="B21" s="36" t="s">
        <v>150</v>
      </c>
      <c r="R21" s="76" t="s">
        <v>11</v>
      </c>
      <c r="S21" s="76" t="s">
        <v>2</v>
      </c>
    </row>
    <row r="22" spans="2:19" x14ac:dyDescent="0.25">
      <c r="B22" s="76" t="s">
        <v>64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5">
      <c r="B23" s="76" t="s">
        <v>65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7" t="s">
        <v>2</v>
      </c>
    </row>
    <row r="2" spans="2:19" x14ac:dyDescent="0.25">
      <c r="B2" s="37" t="s">
        <v>3</v>
      </c>
      <c r="C2" s="37" t="s">
        <v>4</v>
      </c>
      <c r="S2" s="77" t="s">
        <v>2</v>
      </c>
    </row>
    <row r="3" spans="2:19" x14ac:dyDescent="0.25">
      <c r="B3" s="37" t="s">
        <v>5</v>
      </c>
      <c r="C3" s="37" t="s">
        <v>6</v>
      </c>
      <c r="S3" s="77" t="s">
        <v>2</v>
      </c>
    </row>
    <row r="4" spans="2:19" x14ac:dyDescent="0.25">
      <c r="B4" s="37" t="s">
        <v>7</v>
      </c>
      <c r="C4" s="37">
        <v>7243</v>
      </c>
      <c r="S4" s="77" t="s">
        <v>2</v>
      </c>
    </row>
    <row r="5" spans="2:19" x14ac:dyDescent="0.25">
      <c r="B5" s="7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7" t="s">
        <v>2</v>
      </c>
    </row>
    <row r="6" spans="2:19" x14ac:dyDescent="0.25">
      <c r="B6" s="3" t="s">
        <v>724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7" t="s">
        <v>11</v>
      </c>
      <c r="S6" s="77" t="s">
        <v>2</v>
      </c>
    </row>
    <row r="7" spans="2:19" x14ac:dyDescent="0.25">
      <c r="B7" s="1" t="s">
        <v>67</v>
      </c>
      <c r="C7" s="1" t="s">
        <v>68</v>
      </c>
      <c r="D7" s="1" t="s">
        <v>154</v>
      </c>
      <c r="E7" s="1" t="s">
        <v>70</v>
      </c>
      <c r="F7" s="1" t="s">
        <v>71</v>
      </c>
      <c r="G7" s="1" t="s">
        <v>112</v>
      </c>
      <c r="H7" s="1" t="s">
        <v>113</v>
      </c>
      <c r="I7" s="1" t="s">
        <v>72</v>
      </c>
      <c r="J7" s="1" t="s">
        <v>73</v>
      </c>
      <c r="K7" s="1" t="s">
        <v>719</v>
      </c>
      <c r="L7" s="3" t="s">
        <v>114</v>
      </c>
      <c r="M7" s="1" t="s">
        <v>720</v>
      </c>
      <c r="N7" s="1" t="s">
        <v>155</v>
      </c>
      <c r="O7" s="1" t="s">
        <v>76</v>
      </c>
      <c r="P7" s="1" t="s">
        <v>118</v>
      </c>
      <c r="Q7" s="1" t="s">
        <v>10</v>
      </c>
      <c r="R7" s="77" t="s">
        <v>11</v>
      </c>
      <c r="S7" s="77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166</v>
      </c>
      <c r="H8" s="1" t="s">
        <v>119</v>
      </c>
      <c r="I8" s="1" t="s">
        <v>10</v>
      </c>
      <c r="J8" s="1" t="s">
        <v>15</v>
      </c>
      <c r="K8" s="1" t="s">
        <v>15</v>
      </c>
      <c r="L8" s="1" t="s">
        <v>120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7" t="s">
        <v>11</v>
      </c>
      <c r="S8" s="77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124</v>
      </c>
      <c r="Q9" s="1" t="s">
        <v>10</v>
      </c>
      <c r="R9" s="77" t="s">
        <v>11</v>
      </c>
      <c r="S9" s="77" t="s">
        <v>2</v>
      </c>
    </row>
    <row r="10" spans="2:19" x14ac:dyDescent="0.25">
      <c r="B10" s="1" t="s">
        <v>725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7" t="s">
        <v>11</v>
      </c>
      <c r="S10" s="77" t="s">
        <v>2</v>
      </c>
    </row>
    <row r="11" spans="2:19" x14ac:dyDescent="0.25">
      <c r="B11" s="1" t="s">
        <v>726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7" t="s">
        <v>11</v>
      </c>
      <c r="S11" s="77" t="s">
        <v>2</v>
      </c>
    </row>
    <row r="12" spans="2:19" x14ac:dyDescent="0.25">
      <c r="B12" s="1" t="s">
        <v>160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7" t="s">
        <v>11</v>
      </c>
      <c r="S12" s="77" t="s">
        <v>2</v>
      </c>
    </row>
    <row r="13" spans="2:19" x14ac:dyDescent="0.25">
      <c r="B13" s="1" t="s">
        <v>137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7" t="s">
        <v>11</v>
      </c>
      <c r="S13" s="77" t="s">
        <v>2</v>
      </c>
    </row>
    <row r="14" spans="2:19" x14ac:dyDescent="0.25">
      <c r="B14" s="1" t="s">
        <v>161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7" t="s">
        <v>11</v>
      </c>
      <c r="S14" s="77" t="s">
        <v>2</v>
      </c>
    </row>
    <row r="15" spans="2:19" x14ac:dyDescent="0.25">
      <c r="B15" s="1" t="s">
        <v>400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7" t="s">
        <v>11</v>
      </c>
      <c r="S15" s="77" t="s">
        <v>2</v>
      </c>
    </row>
    <row r="16" spans="2:19" x14ac:dyDescent="0.25">
      <c r="B16" s="1" t="s">
        <v>723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7" t="s">
        <v>11</v>
      </c>
      <c r="S16" s="77" t="s">
        <v>2</v>
      </c>
    </row>
    <row r="17" spans="2:19" x14ac:dyDescent="0.25">
      <c r="B17" s="1" t="s">
        <v>163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7" t="s">
        <v>11</v>
      </c>
      <c r="S17" s="77" t="s">
        <v>2</v>
      </c>
    </row>
    <row r="18" spans="2:19" x14ac:dyDescent="0.25">
      <c r="B18" s="1" t="s">
        <v>162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7" t="s">
        <v>11</v>
      </c>
      <c r="S18" s="77" t="s">
        <v>2</v>
      </c>
    </row>
    <row r="19" spans="2:19" x14ac:dyDescent="0.25">
      <c r="B19" s="36" t="s">
        <v>108</v>
      </c>
      <c r="R19" s="77" t="s">
        <v>11</v>
      </c>
      <c r="S19" s="77" t="s">
        <v>2</v>
      </c>
    </row>
    <row r="20" spans="2:19" x14ac:dyDescent="0.25">
      <c r="B20" s="36" t="s">
        <v>148</v>
      </c>
      <c r="R20" s="77" t="s">
        <v>11</v>
      </c>
      <c r="S20" s="77" t="s">
        <v>2</v>
      </c>
    </row>
    <row r="21" spans="2:19" x14ac:dyDescent="0.25">
      <c r="B21" s="36" t="s">
        <v>150</v>
      </c>
      <c r="R21" s="77" t="s">
        <v>11</v>
      </c>
      <c r="S21" s="77" t="s">
        <v>2</v>
      </c>
    </row>
    <row r="22" spans="2:19" x14ac:dyDescent="0.25">
      <c r="B22" s="77" t="s">
        <v>64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5">
      <c r="B23" s="77" t="s">
        <v>65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6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51" t="s">
        <v>2</v>
      </c>
    </row>
    <row r="2" spans="2:21" x14ac:dyDescent="0.25">
      <c r="B2" s="37" t="s">
        <v>3</v>
      </c>
      <c r="C2" s="37" t="s">
        <v>4</v>
      </c>
      <c r="U2" s="51" t="s">
        <v>2</v>
      </c>
    </row>
    <row r="3" spans="2:21" x14ac:dyDescent="0.25">
      <c r="B3" s="37" t="s">
        <v>5</v>
      </c>
      <c r="C3" s="37" t="s">
        <v>6</v>
      </c>
      <c r="U3" s="51" t="s">
        <v>2</v>
      </c>
    </row>
    <row r="4" spans="2:21" x14ac:dyDescent="0.25">
      <c r="B4" s="37" t="s">
        <v>7</v>
      </c>
      <c r="C4" s="37">
        <v>7243</v>
      </c>
      <c r="U4" s="51" t="s">
        <v>2</v>
      </c>
    </row>
    <row r="5" spans="2:21" x14ac:dyDescent="0.25">
      <c r="B5" s="5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51" t="s">
        <v>2</v>
      </c>
    </row>
    <row r="6" spans="2:21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1" t="s">
        <v>11</v>
      </c>
      <c r="U6" s="51" t="s">
        <v>2</v>
      </c>
    </row>
    <row r="7" spans="2:21" x14ac:dyDescent="0.25">
      <c r="B7" s="3" t="s">
        <v>110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1" t="s">
        <v>11</v>
      </c>
      <c r="U7" s="51" t="s">
        <v>2</v>
      </c>
    </row>
    <row r="8" spans="2:21" x14ac:dyDescent="0.25">
      <c r="B8" s="1" t="s">
        <v>67</v>
      </c>
      <c r="C8" s="1" t="s">
        <v>68</v>
      </c>
      <c r="D8" s="1" t="s">
        <v>111</v>
      </c>
      <c r="E8" s="1" t="s">
        <v>70</v>
      </c>
      <c r="F8" s="1" t="s">
        <v>71</v>
      </c>
      <c r="G8" s="1" t="s">
        <v>112</v>
      </c>
      <c r="H8" s="1" t="s">
        <v>113</v>
      </c>
      <c r="I8" s="1" t="s">
        <v>72</v>
      </c>
      <c r="J8" s="1" t="s">
        <v>73</v>
      </c>
      <c r="K8" s="1" t="s">
        <v>74</v>
      </c>
      <c r="L8" s="3" t="s">
        <v>114</v>
      </c>
      <c r="M8" s="3" t="s">
        <v>115</v>
      </c>
      <c r="N8" s="3" t="s">
        <v>116</v>
      </c>
      <c r="O8" s="1" t="s">
        <v>75</v>
      </c>
      <c r="P8" s="3" t="s">
        <v>117</v>
      </c>
      <c r="Q8" s="1" t="s">
        <v>76</v>
      </c>
      <c r="R8" s="3" t="s">
        <v>118</v>
      </c>
      <c r="S8" s="1" t="s">
        <v>10</v>
      </c>
      <c r="T8" s="51" t="s">
        <v>11</v>
      </c>
      <c r="U8" s="51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119</v>
      </c>
      <c r="I9" s="1" t="s">
        <v>10</v>
      </c>
      <c r="J9" s="1" t="s">
        <v>15</v>
      </c>
      <c r="K9" s="1" t="s">
        <v>15</v>
      </c>
      <c r="L9" s="3" t="s">
        <v>120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1" t="s">
        <v>11</v>
      </c>
      <c r="U9" s="51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10</v>
      </c>
      <c r="T10" s="51" t="s">
        <v>11</v>
      </c>
      <c r="U10" s="51" t="s">
        <v>2</v>
      </c>
    </row>
    <row r="11" spans="2:21" x14ac:dyDescent="0.25">
      <c r="B11" s="1" t="s">
        <v>127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5.45</v>
      </c>
      <c r="I11" s="1" t="s">
        <v>10</v>
      </c>
      <c r="J11" s="38">
        <v>1.15E-2</v>
      </c>
      <c r="K11" s="38">
        <v>3.2599999999999997E-2</v>
      </c>
      <c r="L11" s="39">
        <v>673551422</v>
      </c>
      <c r="M11" s="1" t="s">
        <v>10</v>
      </c>
      <c r="N11" s="39">
        <v>0</v>
      </c>
      <c r="O11" s="39">
        <v>635398.01</v>
      </c>
      <c r="P11" s="1" t="s">
        <v>10</v>
      </c>
      <c r="Q11" s="38">
        <v>1</v>
      </c>
      <c r="R11" s="38">
        <v>0.24210000000000001</v>
      </c>
      <c r="S11" s="1" t="s">
        <v>10</v>
      </c>
      <c r="T11" s="51" t="s">
        <v>11</v>
      </c>
      <c r="U11" s="51" t="s">
        <v>2</v>
      </c>
    </row>
    <row r="12" spans="2:21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5.45</v>
      </c>
      <c r="I12" s="1" t="s">
        <v>10</v>
      </c>
      <c r="J12" s="38">
        <v>1.15E-2</v>
      </c>
      <c r="K12" s="38">
        <v>3.2599999999999997E-2</v>
      </c>
      <c r="L12" s="39">
        <v>673551422</v>
      </c>
      <c r="M12" s="1" t="s">
        <v>10</v>
      </c>
      <c r="N12" s="39">
        <v>0</v>
      </c>
      <c r="O12" s="39">
        <v>635398.01</v>
      </c>
      <c r="P12" s="1" t="s">
        <v>10</v>
      </c>
      <c r="Q12" s="38">
        <v>1</v>
      </c>
      <c r="R12" s="38">
        <v>0.24210000000000001</v>
      </c>
      <c r="S12" s="1" t="s">
        <v>10</v>
      </c>
      <c r="T12" s="51" t="s">
        <v>11</v>
      </c>
      <c r="U12" s="51" t="s">
        <v>2</v>
      </c>
    </row>
    <row r="13" spans="2:21" x14ac:dyDescent="0.25">
      <c r="B13" s="1" t="s">
        <v>128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4.04</v>
      </c>
      <c r="I13" s="1" t="s">
        <v>10</v>
      </c>
      <c r="J13" s="38">
        <v>5.7000000000000002E-3</v>
      </c>
      <c r="K13" s="38">
        <v>1.2699999999999999E-2</v>
      </c>
      <c r="L13" s="39">
        <v>162316330</v>
      </c>
      <c r="M13" s="1" t="s">
        <v>10</v>
      </c>
      <c r="N13" s="39">
        <v>0</v>
      </c>
      <c r="O13" s="39">
        <v>175985.79</v>
      </c>
      <c r="P13" s="1" t="s">
        <v>10</v>
      </c>
      <c r="Q13" s="38">
        <v>0.27700000000000002</v>
      </c>
      <c r="R13" s="38">
        <v>6.7000000000000004E-2</v>
      </c>
      <c r="S13" s="1" t="s">
        <v>10</v>
      </c>
      <c r="T13" s="51" t="s">
        <v>11</v>
      </c>
      <c r="U13" s="51" t="s">
        <v>2</v>
      </c>
    </row>
    <row r="14" spans="2:21" x14ac:dyDescent="0.25">
      <c r="B14" s="40" t="s">
        <v>129</v>
      </c>
      <c r="C14" s="41">
        <v>1134865</v>
      </c>
      <c r="D14" s="40" t="s">
        <v>130</v>
      </c>
      <c r="E14" s="40" t="s">
        <v>131</v>
      </c>
      <c r="F14" s="40" t="s">
        <v>132</v>
      </c>
      <c r="G14" s="40" t="s">
        <v>10</v>
      </c>
      <c r="H14" s="43">
        <v>19.079999999999998</v>
      </c>
      <c r="I14" s="40" t="s">
        <v>90</v>
      </c>
      <c r="J14" s="42">
        <v>0.01</v>
      </c>
      <c r="K14" s="42">
        <v>1.7299999999999999E-2</v>
      </c>
      <c r="L14" s="43">
        <v>9321139</v>
      </c>
      <c r="M14" s="43">
        <v>98.46</v>
      </c>
      <c r="N14" s="43">
        <v>0</v>
      </c>
      <c r="O14" s="43">
        <v>9177.59</v>
      </c>
      <c r="P14" s="42">
        <v>5.0000000000000001E-4</v>
      </c>
      <c r="Q14" s="42">
        <v>1.44E-2</v>
      </c>
      <c r="R14" s="42">
        <v>3.5000000000000001E-3</v>
      </c>
      <c r="S14" s="40" t="s">
        <v>10</v>
      </c>
      <c r="T14" s="51" t="s">
        <v>11</v>
      </c>
      <c r="U14" s="51" t="s">
        <v>2</v>
      </c>
    </row>
    <row r="15" spans="2:21" x14ac:dyDescent="0.25">
      <c r="B15" s="40" t="s">
        <v>133</v>
      </c>
      <c r="C15" s="41">
        <v>1157023</v>
      </c>
      <c r="D15" s="40" t="s">
        <v>130</v>
      </c>
      <c r="E15" s="40" t="s">
        <v>131</v>
      </c>
      <c r="F15" s="40" t="s">
        <v>132</v>
      </c>
      <c r="G15" s="40" t="s">
        <v>10</v>
      </c>
      <c r="H15" s="43">
        <v>5.34</v>
      </c>
      <c r="I15" s="40" t="s">
        <v>90</v>
      </c>
      <c r="J15" s="42">
        <v>5.0000000000000001E-3</v>
      </c>
      <c r="K15" s="42">
        <v>1.26E-2</v>
      </c>
      <c r="L15" s="43">
        <v>39000000</v>
      </c>
      <c r="M15" s="43">
        <v>107.42</v>
      </c>
      <c r="N15" s="43">
        <v>0</v>
      </c>
      <c r="O15" s="43">
        <v>41893.800000000003</v>
      </c>
      <c r="P15" s="42">
        <v>1.9E-3</v>
      </c>
      <c r="Q15" s="42">
        <v>6.59E-2</v>
      </c>
      <c r="R15" s="42">
        <v>1.6E-2</v>
      </c>
      <c r="S15" s="40" t="s">
        <v>10</v>
      </c>
      <c r="T15" s="51" t="s">
        <v>11</v>
      </c>
      <c r="U15" s="51" t="s">
        <v>2</v>
      </c>
    </row>
    <row r="16" spans="2:21" x14ac:dyDescent="0.25">
      <c r="B16" s="40" t="s">
        <v>134</v>
      </c>
      <c r="C16" s="41">
        <v>1169564</v>
      </c>
      <c r="D16" s="40" t="s">
        <v>130</v>
      </c>
      <c r="E16" s="40" t="s">
        <v>131</v>
      </c>
      <c r="F16" s="40" t="s">
        <v>132</v>
      </c>
      <c r="G16" s="40" t="s">
        <v>10</v>
      </c>
      <c r="H16" s="43">
        <v>2.58</v>
      </c>
      <c r="I16" s="40" t="s">
        <v>90</v>
      </c>
      <c r="J16" s="42">
        <v>1E-3</v>
      </c>
      <c r="K16" s="42">
        <v>1.1299999999999999E-2</v>
      </c>
      <c r="L16" s="43">
        <v>23240349</v>
      </c>
      <c r="M16" s="43">
        <v>108.67</v>
      </c>
      <c r="N16" s="43">
        <v>0</v>
      </c>
      <c r="O16" s="43">
        <v>25255.29</v>
      </c>
      <c r="P16" s="42">
        <v>1.1999999999999999E-3</v>
      </c>
      <c r="Q16" s="42">
        <v>3.9699999999999999E-2</v>
      </c>
      <c r="R16" s="42">
        <v>9.5999999999999992E-3</v>
      </c>
      <c r="S16" s="40" t="s">
        <v>10</v>
      </c>
      <c r="T16" s="51" t="s">
        <v>11</v>
      </c>
      <c r="U16" s="51" t="s">
        <v>2</v>
      </c>
    </row>
    <row r="17" spans="2:21" x14ac:dyDescent="0.25">
      <c r="B17" s="40" t="s">
        <v>135</v>
      </c>
      <c r="C17" s="41">
        <v>1172220</v>
      </c>
      <c r="D17" s="40" t="s">
        <v>130</v>
      </c>
      <c r="E17" s="40" t="s">
        <v>131</v>
      </c>
      <c r="F17" s="40" t="s">
        <v>132</v>
      </c>
      <c r="G17" s="40" t="s">
        <v>10</v>
      </c>
      <c r="H17" s="43">
        <v>7.89</v>
      </c>
      <c r="I17" s="40" t="s">
        <v>90</v>
      </c>
      <c r="J17" s="42">
        <v>1E-3</v>
      </c>
      <c r="K17" s="42">
        <v>1.46E-2</v>
      </c>
      <c r="L17" s="43">
        <v>10754842</v>
      </c>
      <c r="M17" s="43">
        <v>100.3</v>
      </c>
      <c r="N17" s="43">
        <v>0</v>
      </c>
      <c r="O17" s="43">
        <v>10787.11</v>
      </c>
      <c r="P17" s="42">
        <v>4.0000000000000002E-4</v>
      </c>
      <c r="Q17" s="42">
        <v>1.7000000000000001E-2</v>
      </c>
      <c r="R17" s="42">
        <v>4.1000000000000003E-3</v>
      </c>
      <c r="S17" s="40" t="s">
        <v>10</v>
      </c>
      <c r="T17" s="51" t="s">
        <v>11</v>
      </c>
      <c r="U17" s="51" t="s">
        <v>2</v>
      </c>
    </row>
    <row r="18" spans="2:21" x14ac:dyDescent="0.25">
      <c r="B18" s="40" t="s">
        <v>136</v>
      </c>
      <c r="C18" s="41">
        <v>1135912</v>
      </c>
      <c r="D18" s="40" t="s">
        <v>130</v>
      </c>
      <c r="E18" s="40" t="s">
        <v>131</v>
      </c>
      <c r="F18" s="40" t="s">
        <v>132</v>
      </c>
      <c r="G18" s="40" t="s">
        <v>10</v>
      </c>
      <c r="H18" s="43">
        <v>1.82</v>
      </c>
      <c r="I18" s="40" t="s">
        <v>90</v>
      </c>
      <c r="J18" s="42">
        <v>7.4999999999999997E-3</v>
      </c>
      <c r="K18" s="42">
        <v>1.2500000000000001E-2</v>
      </c>
      <c r="L18" s="43">
        <v>80000000</v>
      </c>
      <c r="M18" s="43">
        <v>111.09</v>
      </c>
      <c r="N18" s="43">
        <v>0</v>
      </c>
      <c r="O18" s="43">
        <v>88872</v>
      </c>
      <c r="P18" s="42">
        <v>3.7000000000000002E-3</v>
      </c>
      <c r="Q18" s="42">
        <v>0.1399</v>
      </c>
      <c r="R18" s="42">
        <v>3.39E-2</v>
      </c>
      <c r="S18" s="40" t="s">
        <v>10</v>
      </c>
      <c r="T18" s="51" t="s">
        <v>11</v>
      </c>
      <c r="U18" s="51" t="s">
        <v>2</v>
      </c>
    </row>
    <row r="19" spans="2:21" x14ac:dyDescent="0.25">
      <c r="B19" s="1" t="s">
        <v>137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5.99</v>
      </c>
      <c r="I19" s="1" t="s">
        <v>10</v>
      </c>
      <c r="J19" s="38">
        <v>1.37E-2</v>
      </c>
      <c r="K19" s="38">
        <v>4.02E-2</v>
      </c>
      <c r="L19" s="39">
        <v>511235092</v>
      </c>
      <c r="M19" s="1" t="s">
        <v>10</v>
      </c>
      <c r="N19" s="39">
        <v>0</v>
      </c>
      <c r="O19" s="39">
        <v>459412.22</v>
      </c>
      <c r="P19" s="1" t="s">
        <v>10</v>
      </c>
      <c r="Q19" s="38">
        <v>0.72299999999999998</v>
      </c>
      <c r="R19" s="38">
        <v>0.17499999999999999</v>
      </c>
      <c r="S19" s="1" t="s">
        <v>10</v>
      </c>
      <c r="T19" s="51" t="s">
        <v>11</v>
      </c>
      <c r="U19" s="51" t="s">
        <v>2</v>
      </c>
    </row>
    <row r="20" spans="2:21" x14ac:dyDescent="0.25">
      <c r="B20" s="40" t="s">
        <v>138</v>
      </c>
      <c r="C20" s="41">
        <v>1150879</v>
      </c>
      <c r="D20" s="40" t="s">
        <v>130</v>
      </c>
      <c r="E20" s="40" t="s">
        <v>131</v>
      </c>
      <c r="F20" s="40" t="s">
        <v>132</v>
      </c>
      <c r="G20" s="40" t="s">
        <v>10</v>
      </c>
      <c r="H20" s="43">
        <v>4.5199999999999996</v>
      </c>
      <c r="I20" s="40" t="s">
        <v>90</v>
      </c>
      <c r="J20" s="42">
        <v>2.2499999999999999E-2</v>
      </c>
      <c r="K20" s="42">
        <v>3.6700000000000003E-2</v>
      </c>
      <c r="L20" s="43">
        <v>59309098</v>
      </c>
      <c r="M20" s="43">
        <v>94.49</v>
      </c>
      <c r="N20" s="43">
        <v>0</v>
      </c>
      <c r="O20" s="43">
        <v>56041.17</v>
      </c>
      <c r="P20" s="42">
        <v>2.2000000000000001E-3</v>
      </c>
      <c r="Q20" s="42">
        <v>8.8200000000000001E-2</v>
      </c>
      <c r="R20" s="42">
        <v>2.1299999999999999E-2</v>
      </c>
      <c r="S20" s="40" t="s">
        <v>10</v>
      </c>
      <c r="T20" s="51" t="s">
        <v>11</v>
      </c>
      <c r="U20" s="51" t="s">
        <v>2</v>
      </c>
    </row>
    <row r="21" spans="2:21" x14ac:dyDescent="0.25">
      <c r="B21" s="40" t="s">
        <v>139</v>
      </c>
      <c r="C21" s="41">
        <v>8241010</v>
      </c>
      <c r="D21" s="40" t="s">
        <v>130</v>
      </c>
      <c r="E21" s="40" t="s">
        <v>131</v>
      </c>
      <c r="F21" s="40" t="s">
        <v>132</v>
      </c>
      <c r="G21" s="40" t="s">
        <v>10</v>
      </c>
      <c r="H21" s="43">
        <v>0.76</v>
      </c>
      <c r="I21" s="40" t="s">
        <v>90</v>
      </c>
      <c r="J21" s="42">
        <v>0</v>
      </c>
      <c r="K21" s="42">
        <v>4.1599999999999998E-2</v>
      </c>
      <c r="L21" s="43">
        <v>80000000</v>
      </c>
      <c r="M21" s="43">
        <v>96.96</v>
      </c>
      <c r="N21" s="43">
        <v>0</v>
      </c>
      <c r="O21" s="43">
        <v>77568</v>
      </c>
      <c r="P21" s="42">
        <v>4.4000000000000003E-3</v>
      </c>
      <c r="Q21" s="42">
        <v>0.1221</v>
      </c>
      <c r="R21" s="42">
        <v>2.9499999999999998E-2</v>
      </c>
      <c r="S21" s="40" t="s">
        <v>10</v>
      </c>
      <c r="T21" s="51" t="s">
        <v>11</v>
      </c>
      <c r="U21" s="51" t="s">
        <v>2</v>
      </c>
    </row>
    <row r="22" spans="2:21" x14ac:dyDescent="0.25">
      <c r="B22" s="40" t="s">
        <v>140</v>
      </c>
      <c r="C22" s="41">
        <v>8241119</v>
      </c>
      <c r="D22" s="40" t="s">
        <v>130</v>
      </c>
      <c r="E22" s="40" t="s">
        <v>131</v>
      </c>
      <c r="F22" s="40" t="s">
        <v>132</v>
      </c>
      <c r="G22" s="40" t="s">
        <v>10</v>
      </c>
      <c r="H22" s="43">
        <v>0.85</v>
      </c>
      <c r="I22" s="40" t="s">
        <v>90</v>
      </c>
      <c r="J22" s="42">
        <v>0</v>
      </c>
      <c r="K22" s="42">
        <v>4.1300000000000003E-2</v>
      </c>
      <c r="L22" s="43">
        <v>53300000</v>
      </c>
      <c r="M22" s="43">
        <v>96.61</v>
      </c>
      <c r="N22" s="43">
        <v>0</v>
      </c>
      <c r="O22" s="43">
        <v>51493.13</v>
      </c>
      <c r="P22" s="42">
        <v>3.8E-3</v>
      </c>
      <c r="Q22" s="42">
        <v>8.1000000000000003E-2</v>
      </c>
      <c r="R22" s="42">
        <v>1.9599999999999999E-2</v>
      </c>
      <c r="S22" s="40" t="s">
        <v>10</v>
      </c>
      <c r="T22" s="51" t="s">
        <v>11</v>
      </c>
      <c r="U22" s="51" t="s">
        <v>2</v>
      </c>
    </row>
    <row r="23" spans="2:21" x14ac:dyDescent="0.25">
      <c r="B23" s="40" t="s">
        <v>141</v>
      </c>
      <c r="C23" s="41">
        <v>1160985</v>
      </c>
      <c r="D23" s="40" t="s">
        <v>130</v>
      </c>
      <c r="E23" s="40" t="s">
        <v>131</v>
      </c>
      <c r="F23" s="40" t="s">
        <v>132</v>
      </c>
      <c r="G23" s="40" t="s">
        <v>10</v>
      </c>
      <c r="H23" s="43">
        <v>6.02</v>
      </c>
      <c r="I23" s="40" t="s">
        <v>90</v>
      </c>
      <c r="J23" s="42">
        <v>0.01</v>
      </c>
      <c r="K23" s="42">
        <v>3.8100000000000002E-2</v>
      </c>
      <c r="L23" s="43">
        <v>106526536</v>
      </c>
      <c r="M23" s="43">
        <v>85.38</v>
      </c>
      <c r="N23" s="43">
        <v>0</v>
      </c>
      <c r="O23" s="43">
        <v>90952.36</v>
      </c>
      <c r="P23" s="42">
        <v>2.8E-3</v>
      </c>
      <c r="Q23" s="42">
        <v>0.1431</v>
      </c>
      <c r="R23" s="42">
        <v>3.4599999999999999E-2</v>
      </c>
      <c r="S23" s="40" t="s">
        <v>10</v>
      </c>
      <c r="T23" s="51" t="s">
        <v>11</v>
      </c>
      <c r="U23" s="51" t="s">
        <v>2</v>
      </c>
    </row>
    <row r="24" spans="2:21" x14ac:dyDescent="0.25">
      <c r="B24" s="40" t="s">
        <v>142</v>
      </c>
      <c r="C24" s="41">
        <v>1140193</v>
      </c>
      <c r="D24" s="40" t="s">
        <v>130</v>
      </c>
      <c r="E24" s="40" t="s">
        <v>131</v>
      </c>
      <c r="F24" s="40" t="s">
        <v>132</v>
      </c>
      <c r="G24" s="40" t="s">
        <v>10</v>
      </c>
      <c r="H24" s="43">
        <v>14.97</v>
      </c>
      <c r="I24" s="40" t="s">
        <v>90</v>
      </c>
      <c r="J24" s="42">
        <v>3.7499999999999999E-2</v>
      </c>
      <c r="K24" s="42">
        <v>4.5100000000000001E-2</v>
      </c>
      <c r="L24" s="43">
        <v>56514846</v>
      </c>
      <c r="M24" s="43">
        <v>92</v>
      </c>
      <c r="N24" s="43">
        <v>0</v>
      </c>
      <c r="O24" s="43">
        <v>51993.66</v>
      </c>
      <c r="P24" s="42">
        <v>2.2000000000000001E-3</v>
      </c>
      <c r="Q24" s="42">
        <v>8.1799999999999998E-2</v>
      </c>
      <c r="R24" s="42">
        <v>1.9800000000000002E-2</v>
      </c>
      <c r="S24" s="40" t="s">
        <v>10</v>
      </c>
      <c r="T24" s="51" t="s">
        <v>11</v>
      </c>
      <c r="U24" s="51" t="s">
        <v>2</v>
      </c>
    </row>
    <row r="25" spans="2:21" x14ac:dyDescent="0.25">
      <c r="B25" s="40" t="s">
        <v>143</v>
      </c>
      <c r="C25" s="41">
        <v>1180660</v>
      </c>
      <c r="D25" s="40" t="s">
        <v>130</v>
      </c>
      <c r="E25" s="40" t="s">
        <v>131</v>
      </c>
      <c r="F25" s="40" t="s">
        <v>132</v>
      </c>
      <c r="G25" s="40" t="s">
        <v>10</v>
      </c>
      <c r="H25" s="43">
        <v>7.82</v>
      </c>
      <c r="I25" s="40" t="s">
        <v>90</v>
      </c>
      <c r="J25" s="42">
        <v>1.2999999999999999E-2</v>
      </c>
      <c r="K25" s="42">
        <v>3.9699999999999999E-2</v>
      </c>
      <c r="L25" s="43">
        <v>146136899</v>
      </c>
      <c r="M25" s="43">
        <v>82.23</v>
      </c>
      <c r="N25" s="43">
        <v>0</v>
      </c>
      <c r="O25" s="43">
        <v>120168.37</v>
      </c>
      <c r="P25" s="42">
        <v>6.7999999999999996E-3</v>
      </c>
      <c r="Q25" s="42">
        <v>0.18909999999999999</v>
      </c>
      <c r="R25" s="42">
        <v>4.58E-2</v>
      </c>
      <c r="S25" s="40" t="s">
        <v>10</v>
      </c>
      <c r="T25" s="51" t="s">
        <v>11</v>
      </c>
      <c r="U25" s="51" t="s">
        <v>2</v>
      </c>
    </row>
    <row r="26" spans="2:21" x14ac:dyDescent="0.25">
      <c r="B26" s="40" t="s">
        <v>144</v>
      </c>
      <c r="C26" s="41">
        <v>1125400</v>
      </c>
      <c r="D26" s="40" t="s">
        <v>130</v>
      </c>
      <c r="E26" s="40" t="s">
        <v>131</v>
      </c>
      <c r="F26" s="40" t="s">
        <v>132</v>
      </c>
      <c r="G26" s="40" t="s">
        <v>10</v>
      </c>
      <c r="H26" s="43">
        <v>11.79</v>
      </c>
      <c r="I26" s="40" t="s">
        <v>90</v>
      </c>
      <c r="J26" s="42">
        <v>5.5E-2</v>
      </c>
      <c r="K26" s="42">
        <v>4.3999999999999997E-2</v>
      </c>
      <c r="L26" s="43">
        <v>9447713</v>
      </c>
      <c r="M26" s="43">
        <v>118.5</v>
      </c>
      <c r="N26" s="43">
        <v>0</v>
      </c>
      <c r="O26" s="43">
        <v>11195.54</v>
      </c>
      <c r="P26" s="42">
        <v>5.0000000000000001E-4</v>
      </c>
      <c r="Q26" s="42">
        <v>1.7600000000000001E-2</v>
      </c>
      <c r="R26" s="42">
        <v>4.3E-3</v>
      </c>
      <c r="S26" s="40" t="s">
        <v>10</v>
      </c>
      <c r="T26" s="51" t="s">
        <v>11</v>
      </c>
      <c r="U26" s="51" t="s">
        <v>2</v>
      </c>
    </row>
    <row r="27" spans="2:21" x14ac:dyDescent="0.25">
      <c r="B27" s="1" t="s">
        <v>145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8">
        <v>0</v>
      </c>
      <c r="K27" s="38">
        <v>0</v>
      </c>
      <c r="L27" s="39">
        <v>0</v>
      </c>
      <c r="M27" s="1" t="s">
        <v>10</v>
      </c>
      <c r="N27" s="39">
        <v>0</v>
      </c>
      <c r="O27" s="39">
        <v>0</v>
      </c>
      <c r="P27" s="1" t="s">
        <v>10</v>
      </c>
      <c r="Q27" s="38">
        <v>0</v>
      </c>
      <c r="R27" s="38">
        <v>0</v>
      </c>
      <c r="S27" s="1" t="s">
        <v>10</v>
      </c>
      <c r="T27" s="51" t="s">
        <v>11</v>
      </c>
      <c r="U27" s="51" t="s">
        <v>2</v>
      </c>
    </row>
    <row r="28" spans="2:21" x14ac:dyDescent="0.25">
      <c r="B28" s="1" t="s">
        <v>106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8">
        <v>0</v>
      </c>
      <c r="K28" s="38">
        <v>0</v>
      </c>
      <c r="L28" s="39">
        <v>0</v>
      </c>
      <c r="M28" s="1" t="s">
        <v>10</v>
      </c>
      <c r="N28" s="39">
        <v>0</v>
      </c>
      <c r="O28" s="39">
        <v>0</v>
      </c>
      <c r="P28" s="1" t="s">
        <v>10</v>
      </c>
      <c r="Q28" s="38">
        <v>0</v>
      </c>
      <c r="R28" s="38">
        <v>0</v>
      </c>
      <c r="S28" s="1" t="s">
        <v>10</v>
      </c>
      <c r="T28" s="51" t="s">
        <v>11</v>
      </c>
      <c r="U28" s="51" t="s">
        <v>2</v>
      </c>
    </row>
    <row r="29" spans="2:21" x14ac:dyDescent="0.25">
      <c r="B29" s="1" t="s">
        <v>146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0</v>
      </c>
      <c r="I29" s="1" t="s">
        <v>10</v>
      </c>
      <c r="J29" s="38">
        <v>0</v>
      </c>
      <c r="K29" s="38">
        <v>0</v>
      </c>
      <c r="L29" s="39">
        <v>0</v>
      </c>
      <c r="M29" s="1" t="s">
        <v>10</v>
      </c>
      <c r="N29" s="39">
        <v>0</v>
      </c>
      <c r="O29" s="39">
        <v>0</v>
      </c>
      <c r="P29" s="1" t="s">
        <v>10</v>
      </c>
      <c r="Q29" s="38">
        <v>0</v>
      </c>
      <c r="R29" s="38">
        <v>0</v>
      </c>
      <c r="S29" s="1" t="s">
        <v>10</v>
      </c>
      <c r="T29" s="51" t="s">
        <v>11</v>
      </c>
      <c r="U29" s="51" t="s">
        <v>2</v>
      </c>
    </row>
    <row r="30" spans="2:21" x14ac:dyDescent="0.25">
      <c r="B30" s="1" t="s">
        <v>147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0</v>
      </c>
      <c r="I30" s="1" t="s">
        <v>10</v>
      </c>
      <c r="J30" s="38">
        <v>0</v>
      </c>
      <c r="K30" s="38">
        <v>0</v>
      </c>
      <c r="L30" s="39">
        <v>0</v>
      </c>
      <c r="M30" s="1" t="s">
        <v>10</v>
      </c>
      <c r="N30" s="39">
        <v>0</v>
      </c>
      <c r="O30" s="39">
        <v>0</v>
      </c>
      <c r="P30" s="1" t="s">
        <v>10</v>
      </c>
      <c r="Q30" s="38">
        <v>0</v>
      </c>
      <c r="R30" s="38">
        <v>0</v>
      </c>
      <c r="S30" s="1" t="s">
        <v>10</v>
      </c>
      <c r="T30" s="51" t="s">
        <v>11</v>
      </c>
      <c r="U30" s="51" t="s">
        <v>2</v>
      </c>
    </row>
    <row r="31" spans="2:21" x14ac:dyDescent="0.25">
      <c r="B31" s="36" t="s">
        <v>148</v>
      </c>
      <c r="T31" s="51" t="s">
        <v>11</v>
      </c>
      <c r="U31" s="51" t="s">
        <v>2</v>
      </c>
    </row>
    <row r="32" spans="2:21" x14ac:dyDescent="0.25">
      <c r="B32" s="36" t="s">
        <v>149</v>
      </c>
      <c r="T32" s="51" t="s">
        <v>11</v>
      </c>
      <c r="U32" s="51" t="s">
        <v>2</v>
      </c>
    </row>
    <row r="33" spans="2:21" x14ac:dyDescent="0.25">
      <c r="B33" s="36" t="s">
        <v>150</v>
      </c>
      <c r="T33" s="51" t="s">
        <v>11</v>
      </c>
      <c r="U33" s="51" t="s">
        <v>2</v>
      </c>
    </row>
    <row r="34" spans="2:21" x14ac:dyDescent="0.25">
      <c r="B34" s="36" t="s">
        <v>151</v>
      </c>
      <c r="T34" s="51" t="s">
        <v>11</v>
      </c>
      <c r="U34" s="51" t="s">
        <v>2</v>
      </c>
    </row>
    <row r="35" spans="2:21" x14ac:dyDescent="0.25">
      <c r="B35" s="51" t="s">
        <v>64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  <row r="36" spans="2:21" x14ac:dyDescent="0.25">
      <c r="B36" s="51" t="s">
        <v>65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</sheetData>
  <mergeCells count="5">
    <mergeCell ref="B5:S5"/>
    <mergeCell ref="B35:S35"/>
    <mergeCell ref="B36:S36"/>
    <mergeCell ref="T6:T34"/>
    <mergeCell ref="U1:U3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8" t="s">
        <v>2</v>
      </c>
    </row>
    <row r="2" spans="2:18" x14ac:dyDescent="0.25">
      <c r="B2" s="37" t="s">
        <v>3</v>
      </c>
      <c r="C2" s="37" t="s">
        <v>4</v>
      </c>
      <c r="R2" s="78" t="s">
        <v>2</v>
      </c>
    </row>
    <row r="3" spans="2:18" x14ac:dyDescent="0.25">
      <c r="B3" s="37" t="s">
        <v>5</v>
      </c>
      <c r="C3" s="37" t="s">
        <v>6</v>
      </c>
      <c r="R3" s="78" t="s">
        <v>2</v>
      </c>
    </row>
    <row r="4" spans="2:18" x14ac:dyDescent="0.25">
      <c r="B4" s="37" t="s">
        <v>7</v>
      </c>
      <c r="C4" s="37">
        <v>7243</v>
      </c>
      <c r="R4" s="78" t="s">
        <v>2</v>
      </c>
    </row>
    <row r="5" spans="2:18" x14ac:dyDescent="0.25">
      <c r="B5" s="7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8" t="s">
        <v>2</v>
      </c>
    </row>
    <row r="6" spans="2:18" x14ac:dyDescent="0.25">
      <c r="B6" s="3" t="s">
        <v>727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8" t="s">
        <v>11</v>
      </c>
      <c r="R6" s="78" t="s">
        <v>2</v>
      </c>
    </row>
    <row r="7" spans="2:18" x14ac:dyDescent="0.25">
      <c r="B7" s="1" t="s">
        <v>67</v>
      </c>
      <c r="C7" s="1" t="s">
        <v>68</v>
      </c>
      <c r="D7" s="1" t="s">
        <v>154</v>
      </c>
      <c r="E7" s="1" t="s">
        <v>70</v>
      </c>
      <c r="F7" s="1" t="s">
        <v>71</v>
      </c>
      <c r="G7" s="1" t="s">
        <v>112</v>
      </c>
      <c r="H7" s="1" t="s">
        <v>113</v>
      </c>
      <c r="I7" s="1" t="s">
        <v>72</v>
      </c>
      <c r="J7" s="1" t="s">
        <v>73</v>
      </c>
      <c r="K7" s="1" t="s">
        <v>719</v>
      </c>
      <c r="L7" s="3" t="s">
        <v>114</v>
      </c>
      <c r="M7" s="1" t="s">
        <v>720</v>
      </c>
      <c r="N7" s="1" t="s">
        <v>155</v>
      </c>
      <c r="O7" s="1" t="s">
        <v>76</v>
      </c>
      <c r="P7" s="1" t="s">
        <v>118</v>
      </c>
      <c r="Q7" s="78" t="s">
        <v>11</v>
      </c>
      <c r="R7" s="78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166</v>
      </c>
      <c r="H8" s="1" t="s">
        <v>119</v>
      </c>
      <c r="I8" s="1" t="s">
        <v>10</v>
      </c>
      <c r="J8" s="1" t="s">
        <v>15</v>
      </c>
      <c r="K8" s="1" t="s">
        <v>15</v>
      </c>
      <c r="L8" s="1" t="s">
        <v>120</v>
      </c>
      <c r="M8" s="1" t="s">
        <v>14</v>
      </c>
      <c r="N8" s="1" t="s">
        <v>15</v>
      </c>
      <c r="O8" s="1" t="s">
        <v>15</v>
      </c>
      <c r="P8" s="1" t="s">
        <v>15</v>
      </c>
      <c r="Q8" s="78" t="s">
        <v>11</v>
      </c>
      <c r="R8" s="78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78</v>
      </c>
      <c r="F9" s="1" t="s">
        <v>79</v>
      </c>
      <c r="G9" s="1" t="s">
        <v>80</v>
      </c>
      <c r="H9" s="1" t="s">
        <v>81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121</v>
      </c>
      <c r="N9" s="1" t="s">
        <v>122</v>
      </c>
      <c r="O9" s="1" t="s">
        <v>123</v>
      </c>
      <c r="P9" s="1" t="s">
        <v>124</v>
      </c>
      <c r="Q9" s="78" t="s">
        <v>11</v>
      </c>
      <c r="R9" s="78" t="s">
        <v>2</v>
      </c>
    </row>
    <row r="10" spans="2:18" x14ac:dyDescent="0.25">
      <c r="B10" s="1" t="s">
        <v>728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8" t="s">
        <v>11</v>
      </c>
      <c r="R10" s="78" t="s">
        <v>2</v>
      </c>
    </row>
    <row r="11" spans="2:18" x14ac:dyDescent="0.25">
      <c r="B11" s="1" t="s">
        <v>726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8" t="s">
        <v>11</v>
      </c>
      <c r="R11" s="78" t="s">
        <v>2</v>
      </c>
    </row>
    <row r="12" spans="2:18" x14ac:dyDescent="0.25">
      <c r="B12" s="1" t="s">
        <v>160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8" t="s">
        <v>11</v>
      </c>
      <c r="R12" s="78" t="s">
        <v>2</v>
      </c>
    </row>
    <row r="13" spans="2:18" x14ac:dyDescent="0.25">
      <c r="B13" s="1" t="s">
        <v>137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8" t="s">
        <v>11</v>
      </c>
      <c r="R13" s="78" t="s">
        <v>2</v>
      </c>
    </row>
    <row r="14" spans="2:18" x14ac:dyDescent="0.25">
      <c r="B14" s="1" t="s">
        <v>656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8" t="s">
        <v>11</v>
      </c>
      <c r="R14" s="78" t="s">
        <v>2</v>
      </c>
    </row>
    <row r="15" spans="2:18" x14ac:dyDescent="0.25">
      <c r="B15" s="1" t="s">
        <v>400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8" t="s">
        <v>11</v>
      </c>
      <c r="R15" s="78" t="s">
        <v>2</v>
      </c>
    </row>
    <row r="16" spans="2:18" x14ac:dyDescent="0.25">
      <c r="B16" s="1" t="s">
        <v>723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8" t="s">
        <v>11</v>
      </c>
      <c r="R16" s="78" t="s">
        <v>2</v>
      </c>
    </row>
    <row r="17" spans="2:18" x14ac:dyDescent="0.25">
      <c r="B17" s="1" t="s">
        <v>163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8" t="s">
        <v>11</v>
      </c>
      <c r="R17" s="78" t="s">
        <v>2</v>
      </c>
    </row>
    <row r="18" spans="2:18" x14ac:dyDescent="0.25">
      <c r="B18" s="1" t="s">
        <v>729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8" t="s">
        <v>11</v>
      </c>
      <c r="R18" s="78" t="s">
        <v>2</v>
      </c>
    </row>
    <row r="19" spans="2:18" x14ac:dyDescent="0.25">
      <c r="B19" s="36" t="s">
        <v>108</v>
      </c>
      <c r="Q19" s="78" t="s">
        <v>11</v>
      </c>
      <c r="R19" s="78" t="s">
        <v>2</v>
      </c>
    </row>
    <row r="20" spans="2:18" x14ac:dyDescent="0.25">
      <c r="B20" s="36" t="s">
        <v>148</v>
      </c>
      <c r="Q20" s="78" t="s">
        <v>11</v>
      </c>
      <c r="R20" s="78" t="s">
        <v>2</v>
      </c>
    </row>
    <row r="21" spans="2:18" x14ac:dyDescent="0.25">
      <c r="B21" s="36" t="s">
        <v>150</v>
      </c>
      <c r="Q21" s="78" t="s">
        <v>11</v>
      </c>
      <c r="R21" s="78" t="s">
        <v>2</v>
      </c>
    </row>
    <row r="22" spans="2:18" x14ac:dyDescent="0.25">
      <c r="B22" s="78" t="s">
        <v>64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5">
      <c r="B23" s="78" t="s">
        <v>65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2" t="s">
        <v>2</v>
      </c>
    </row>
    <row r="2" spans="2:24" x14ac:dyDescent="0.25">
      <c r="B2" s="37" t="s">
        <v>3</v>
      </c>
      <c r="C2" s="37" t="s">
        <v>4</v>
      </c>
      <c r="X2" s="52" t="s">
        <v>2</v>
      </c>
    </row>
    <row r="3" spans="2:24" x14ac:dyDescent="0.25">
      <c r="B3" s="37" t="s">
        <v>5</v>
      </c>
      <c r="C3" s="37" t="s">
        <v>6</v>
      </c>
      <c r="X3" s="52" t="s">
        <v>2</v>
      </c>
    </row>
    <row r="4" spans="2:24" x14ac:dyDescent="0.25">
      <c r="B4" s="37" t="s">
        <v>7</v>
      </c>
      <c r="C4" s="37">
        <v>7243</v>
      </c>
      <c r="X4" s="52" t="s">
        <v>2</v>
      </c>
    </row>
    <row r="5" spans="2:24" x14ac:dyDescent="0.25">
      <c r="B5" s="5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2" t="s">
        <v>2</v>
      </c>
    </row>
    <row r="6" spans="2:24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2" t="s">
        <v>11</v>
      </c>
      <c r="X6" s="52" t="s">
        <v>2</v>
      </c>
    </row>
    <row r="7" spans="2:24" x14ac:dyDescent="0.25">
      <c r="B7" s="3" t="s">
        <v>152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2" t="s">
        <v>11</v>
      </c>
      <c r="X7" s="52" t="s">
        <v>2</v>
      </c>
    </row>
    <row r="8" spans="2:24" x14ac:dyDescent="0.25">
      <c r="B8" s="1" t="s">
        <v>67</v>
      </c>
      <c r="C8" s="1" t="s">
        <v>68</v>
      </c>
      <c r="D8" s="1" t="s">
        <v>111</v>
      </c>
      <c r="E8" s="1" t="s">
        <v>153</v>
      </c>
      <c r="F8" s="1" t="s">
        <v>69</v>
      </c>
      <c r="G8" s="1" t="s">
        <v>154</v>
      </c>
      <c r="H8" s="1" t="s">
        <v>70</v>
      </c>
      <c r="I8" s="1" t="s">
        <v>71</v>
      </c>
      <c r="J8" s="1" t="s">
        <v>112</v>
      </c>
      <c r="K8" s="1" t="s">
        <v>113</v>
      </c>
      <c r="L8" s="1" t="s">
        <v>72</v>
      </c>
      <c r="M8" s="1" t="s">
        <v>73</v>
      </c>
      <c r="N8" s="1" t="s">
        <v>74</v>
      </c>
      <c r="O8" s="3" t="s">
        <v>114</v>
      </c>
      <c r="P8" s="3" t="s">
        <v>115</v>
      </c>
      <c r="Q8" s="3" t="s">
        <v>116</v>
      </c>
      <c r="R8" s="1" t="s">
        <v>75</v>
      </c>
      <c r="S8" s="1" t="s">
        <v>155</v>
      </c>
      <c r="T8" s="1" t="s">
        <v>76</v>
      </c>
      <c r="U8" s="1" t="s">
        <v>118</v>
      </c>
      <c r="V8" s="1" t="s">
        <v>10</v>
      </c>
      <c r="W8" s="52" t="s">
        <v>11</v>
      </c>
      <c r="X8" s="52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119</v>
      </c>
      <c r="L9" s="1" t="s">
        <v>10</v>
      </c>
      <c r="M9" s="1" t="s">
        <v>15</v>
      </c>
      <c r="N9" s="1" t="s">
        <v>15</v>
      </c>
      <c r="O9" s="3" t="s">
        <v>120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2" t="s">
        <v>11</v>
      </c>
      <c r="X9" s="52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156</v>
      </c>
      <c r="T10" s="1" t="s">
        <v>157</v>
      </c>
      <c r="U10" s="1" t="s">
        <v>158</v>
      </c>
      <c r="V10" s="1" t="s">
        <v>10</v>
      </c>
      <c r="W10" s="52" t="s">
        <v>11</v>
      </c>
      <c r="X10" s="52" t="s">
        <v>2</v>
      </c>
    </row>
    <row r="11" spans="2:24" x14ac:dyDescent="0.25">
      <c r="B11" s="1" t="s">
        <v>159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2" t="s">
        <v>11</v>
      </c>
      <c r="X11" s="52" t="s">
        <v>2</v>
      </c>
    </row>
    <row r="12" spans="2:24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2" t="s">
        <v>11</v>
      </c>
      <c r="X12" s="52" t="s">
        <v>2</v>
      </c>
    </row>
    <row r="13" spans="2:24" x14ac:dyDescent="0.25">
      <c r="B13" s="1" t="s">
        <v>160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2" t="s">
        <v>11</v>
      </c>
      <c r="X13" s="52" t="s">
        <v>2</v>
      </c>
    </row>
    <row r="14" spans="2:24" x14ac:dyDescent="0.25">
      <c r="B14" s="1" t="s">
        <v>137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2" t="s">
        <v>11</v>
      </c>
      <c r="X14" s="52" t="s">
        <v>2</v>
      </c>
    </row>
    <row r="15" spans="2:24" x14ac:dyDescent="0.25">
      <c r="B15" s="1" t="s">
        <v>161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2" t="s">
        <v>11</v>
      </c>
      <c r="X15" s="52" t="s">
        <v>2</v>
      </c>
    </row>
    <row r="16" spans="2:24" x14ac:dyDescent="0.25">
      <c r="B16" s="1" t="s">
        <v>162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2" t="s">
        <v>11</v>
      </c>
      <c r="X16" s="52" t="s">
        <v>2</v>
      </c>
    </row>
    <row r="17" spans="2:24" x14ac:dyDescent="0.25">
      <c r="B17" s="1" t="s">
        <v>163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2" t="s">
        <v>11</v>
      </c>
      <c r="X17" s="52" t="s">
        <v>2</v>
      </c>
    </row>
    <row r="18" spans="2:24" x14ac:dyDescent="0.25">
      <c r="B18" s="1" t="s">
        <v>164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2" t="s">
        <v>11</v>
      </c>
      <c r="X18" s="52" t="s">
        <v>2</v>
      </c>
    </row>
    <row r="19" spans="2:24" x14ac:dyDescent="0.25">
      <c r="B19" s="36" t="s">
        <v>108</v>
      </c>
      <c r="W19" s="52" t="s">
        <v>11</v>
      </c>
      <c r="X19" s="52" t="s">
        <v>2</v>
      </c>
    </row>
    <row r="20" spans="2:24" x14ac:dyDescent="0.25">
      <c r="B20" s="36" t="s">
        <v>148</v>
      </c>
      <c r="W20" s="52" t="s">
        <v>11</v>
      </c>
      <c r="X20" s="52" t="s">
        <v>2</v>
      </c>
    </row>
    <row r="21" spans="2:24" x14ac:dyDescent="0.25">
      <c r="B21" s="36" t="s">
        <v>149</v>
      </c>
      <c r="W21" s="52" t="s">
        <v>11</v>
      </c>
      <c r="X21" s="52" t="s">
        <v>2</v>
      </c>
    </row>
    <row r="22" spans="2:24" x14ac:dyDescent="0.25">
      <c r="B22" s="36" t="s">
        <v>150</v>
      </c>
      <c r="W22" s="52" t="s">
        <v>11</v>
      </c>
      <c r="X22" s="52" t="s">
        <v>2</v>
      </c>
    </row>
    <row r="23" spans="2:24" x14ac:dyDescent="0.25">
      <c r="B23" s="36" t="s">
        <v>151</v>
      </c>
      <c r="W23" s="52" t="s">
        <v>11</v>
      </c>
      <c r="X23" s="52" t="s">
        <v>2</v>
      </c>
    </row>
    <row r="24" spans="2:24" x14ac:dyDescent="0.25">
      <c r="B24" s="52" t="s">
        <v>64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2:24" x14ac:dyDescent="0.25">
      <c r="B25" s="52" t="s">
        <v>65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111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20" customWidth="1"/>
    <col min="8" max="8" width="9" customWidth="1"/>
    <col min="9" max="9" width="15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6" customWidth="1"/>
    <col min="16" max="16" width="14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3" t="s">
        <v>2</v>
      </c>
    </row>
    <row r="2" spans="2:24" x14ac:dyDescent="0.25">
      <c r="B2" s="37" t="s">
        <v>3</v>
      </c>
      <c r="C2" s="37" t="s">
        <v>4</v>
      </c>
      <c r="X2" s="53" t="s">
        <v>2</v>
      </c>
    </row>
    <row r="3" spans="2:24" x14ac:dyDescent="0.25">
      <c r="B3" s="37" t="s">
        <v>5</v>
      </c>
      <c r="C3" s="37" t="s">
        <v>6</v>
      </c>
      <c r="X3" s="53" t="s">
        <v>2</v>
      </c>
    </row>
    <row r="4" spans="2:24" x14ac:dyDescent="0.25">
      <c r="B4" s="37" t="s">
        <v>7</v>
      </c>
      <c r="C4" s="37">
        <v>7243</v>
      </c>
      <c r="X4" s="53" t="s">
        <v>2</v>
      </c>
    </row>
    <row r="5" spans="2:24" x14ac:dyDescent="0.25">
      <c r="B5" s="5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3" t="s">
        <v>2</v>
      </c>
    </row>
    <row r="6" spans="2:24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3" t="s">
        <v>11</v>
      </c>
      <c r="X6" s="53" t="s">
        <v>2</v>
      </c>
    </row>
    <row r="7" spans="2:24" x14ac:dyDescent="0.25">
      <c r="B7" s="3" t="s">
        <v>165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3" t="s">
        <v>11</v>
      </c>
      <c r="X7" s="53" t="s">
        <v>2</v>
      </c>
    </row>
    <row r="8" spans="2:24" x14ac:dyDescent="0.25">
      <c r="B8" s="1" t="s">
        <v>67</v>
      </c>
      <c r="C8" s="1" t="s">
        <v>68</v>
      </c>
      <c r="D8" s="1" t="s">
        <v>111</v>
      </c>
      <c r="E8" s="1" t="s">
        <v>153</v>
      </c>
      <c r="F8" s="1" t="s">
        <v>69</v>
      </c>
      <c r="G8" s="1" t="s">
        <v>154</v>
      </c>
      <c r="H8" s="1" t="s">
        <v>70</v>
      </c>
      <c r="I8" s="1" t="s">
        <v>71</v>
      </c>
      <c r="J8" s="1" t="s">
        <v>112</v>
      </c>
      <c r="K8" s="1" t="s">
        <v>113</v>
      </c>
      <c r="L8" s="1" t="s">
        <v>72</v>
      </c>
      <c r="M8" s="1" t="s">
        <v>73</v>
      </c>
      <c r="N8" s="1" t="s">
        <v>74</v>
      </c>
      <c r="O8" s="3" t="s">
        <v>114</v>
      </c>
      <c r="P8" s="3" t="s">
        <v>115</v>
      </c>
      <c r="Q8" s="3" t="s">
        <v>116</v>
      </c>
      <c r="R8" s="1" t="s">
        <v>75</v>
      </c>
      <c r="S8" s="1" t="s">
        <v>155</v>
      </c>
      <c r="T8" s="1" t="s">
        <v>76</v>
      </c>
      <c r="U8" s="1" t="s">
        <v>118</v>
      </c>
      <c r="V8" s="1" t="s">
        <v>10</v>
      </c>
      <c r="W8" s="53" t="s">
        <v>11</v>
      </c>
      <c r="X8" s="53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166</v>
      </c>
      <c r="K9" s="1" t="s">
        <v>119</v>
      </c>
      <c r="L9" s="1" t="s">
        <v>10</v>
      </c>
      <c r="M9" s="1" t="s">
        <v>15</v>
      </c>
      <c r="N9" s="1" t="s">
        <v>15</v>
      </c>
      <c r="O9" s="3" t="s">
        <v>120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3" t="s">
        <v>11</v>
      </c>
      <c r="X9" s="53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124</v>
      </c>
      <c r="Q10" s="1" t="s">
        <v>125</v>
      </c>
      <c r="R10" s="1" t="s">
        <v>126</v>
      </c>
      <c r="S10" s="1" t="s">
        <v>156</v>
      </c>
      <c r="T10" s="1" t="s">
        <v>157</v>
      </c>
      <c r="U10" s="1" t="s">
        <v>158</v>
      </c>
      <c r="V10" s="1" t="s">
        <v>10</v>
      </c>
      <c r="W10" s="53" t="s">
        <v>11</v>
      </c>
      <c r="X10" s="53" t="s">
        <v>2</v>
      </c>
    </row>
    <row r="11" spans="2:24" x14ac:dyDescent="0.25">
      <c r="B11" s="1" t="s">
        <v>167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3.37</v>
      </c>
      <c r="L11" s="1" t="s">
        <v>10</v>
      </c>
      <c r="M11" s="38">
        <v>2.5399999999999999E-2</v>
      </c>
      <c r="N11" s="38">
        <v>3.39E-2</v>
      </c>
      <c r="O11" s="39">
        <v>296000796.44</v>
      </c>
      <c r="P11" s="1" t="s">
        <v>10</v>
      </c>
      <c r="Q11" s="39">
        <v>1400.51</v>
      </c>
      <c r="R11" s="39">
        <v>318469.82</v>
      </c>
      <c r="S11" s="1" t="s">
        <v>10</v>
      </c>
      <c r="T11" s="38">
        <v>1</v>
      </c>
      <c r="U11" s="38">
        <v>0.12130000000000001</v>
      </c>
      <c r="V11" s="1" t="s">
        <v>10</v>
      </c>
      <c r="W11" s="53" t="s">
        <v>11</v>
      </c>
      <c r="X11" s="53" t="s">
        <v>2</v>
      </c>
    </row>
    <row r="12" spans="2:24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3.37</v>
      </c>
      <c r="L12" s="1" t="s">
        <v>10</v>
      </c>
      <c r="M12" s="38">
        <v>2.5399999999999999E-2</v>
      </c>
      <c r="N12" s="38">
        <v>3.39E-2</v>
      </c>
      <c r="O12" s="39">
        <v>296000796.44</v>
      </c>
      <c r="P12" s="1" t="s">
        <v>10</v>
      </c>
      <c r="Q12" s="39">
        <v>1400.51</v>
      </c>
      <c r="R12" s="39">
        <v>318469.82</v>
      </c>
      <c r="S12" s="1" t="s">
        <v>10</v>
      </c>
      <c r="T12" s="38">
        <v>1</v>
      </c>
      <c r="U12" s="38">
        <v>0.12130000000000001</v>
      </c>
      <c r="V12" s="1" t="s">
        <v>10</v>
      </c>
      <c r="W12" s="53" t="s">
        <v>11</v>
      </c>
      <c r="X12" s="53" t="s">
        <v>2</v>
      </c>
    </row>
    <row r="13" spans="2:24" x14ac:dyDescent="0.25">
      <c r="B13" s="1" t="s">
        <v>160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3.44</v>
      </c>
      <c r="L13" s="1" t="s">
        <v>10</v>
      </c>
      <c r="M13" s="38">
        <v>1.8599999999999998E-2</v>
      </c>
      <c r="N13" s="38">
        <v>2.4500000000000001E-2</v>
      </c>
      <c r="O13" s="39">
        <v>178900281.77000001</v>
      </c>
      <c r="P13" s="1" t="s">
        <v>10</v>
      </c>
      <c r="Q13" s="39">
        <v>1233.8499999999999</v>
      </c>
      <c r="R13" s="39">
        <v>205044.44</v>
      </c>
      <c r="S13" s="1" t="s">
        <v>10</v>
      </c>
      <c r="T13" s="38">
        <v>0.64380000000000004</v>
      </c>
      <c r="U13" s="38">
        <v>7.8100000000000003E-2</v>
      </c>
      <c r="V13" s="1" t="s">
        <v>10</v>
      </c>
      <c r="W13" s="53" t="s">
        <v>11</v>
      </c>
      <c r="X13" s="53" t="s">
        <v>2</v>
      </c>
    </row>
    <row r="14" spans="2:24" x14ac:dyDescent="0.25">
      <c r="B14" s="40" t="s">
        <v>168</v>
      </c>
      <c r="C14" s="41">
        <v>1160290</v>
      </c>
      <c r="D14" s="40" t="s">
        <v>130</v>
      </c>
      <c r="E14" s="40" t="s">
        <v>169</v>
      </c>
      <c r="F14" s="41">
        <v>513141879</v>
      </c>
      <c r="G14" s="40" t="s">
        <v>170</v>
      </c>
      <c r="H14" s="40" t="s">
        <v>171</v>
      </c>
      <c r="I14" s="40" t="s">
        <v>93</v>
      </c>
      <c r="J14" s="40" t="s">
        <v>10</v>
      </c>
      <c r="K14" s="43">
        <v>1.69</v>
      </c>
      <c r="L14" s="40" t="s">
        <v>90</v>
      </c>
      <c r="M14" s="42">
        <v>1E-3</v>
      </c>
      <c r="N14" s="42">
        <v>1.8599999999999998E-2</v>
      </c>
      <c r="O14" s="43">
        <v>984211</v>
      </c>
      <c r="P14" s="43">
        <v>107.57</v>
      </c>
      <c r="Q14" s="43">
        <v>0</v>
      </c>
      <c r="R14" s="43">
        <v>1058.72</v>
      </c>
      <c r="S14" s="42">
        <v>6.9999999999999999E-4</v>
      </c>
      <c r="T14" s="42">
        <v>3.3E-3</v>
      </c>
      <c r="U14" s="42">
        <v>4.0000000000000002E-4</v>
      </c>
      <c r="V14" s="40" t="s">
        <v>10</v>
      </c>
      <c r="W14" s="53" t="s">
        <v>11</v>
      </c>
      <c r="X14" s="53" t="s">
        <v>2</v>
      </c>
    </row>
    <row r="15" spans="2:24" x14ac:dyDescent="0.25">
      <c r="B15" s="40" t="s">
        <v>172</v>
      </c>
      <c r="C15" s="41">
        <v>6040372</v>
      </c>
      <c r="D15" s="40" t="s">
        <v>130</v>
      </c>
      <c r="E15" s="40" t="s">
        <v>169</v>
      </c>
      <c r="F15" s="41">
        <v>520018078</v>
      </c>
      <c r="G15" s="40" t="s">
        <v>170</v>
      </c>
      <c r="H15" s="40" t="s">
        <v>171</v>
      </c>
      <c r="I15" s="40" t="s">
        <v>93</v>
      </c>
      <c r="J15" s="40" t="s">
        <v>10</v>
      </c>
      <c r="K15" s="43">
        <v>1.47</v>
      </c>
      <c r="L15" s="40" t="s">
        <v>90</v>
      </c>
      <c r="M15" s="42">
        <v>8.3000000000000001E-3</v>
      </c>
      <c r="N15" s="42">
        <v>1.9E-2</v>
      </c>
      <c r="O15" s="43">
        <v>14389312</v>
      </c>
      <c r="P15" s="43">
        <v>110.14</v>
      </c>
      <c r="Q15" s="43">
        <v>0</v>
      </c>
      <c r="R15" s="43">
        <v>15848.39</v>
      </c>
      <c r="S15" s="42">
        <v>4.7000000000000002E-3</v>
      </c>
      <c r="T15" s="42">
        <v>4.9799999999999997E-2</v>
      </c>
      <c r="U15" s="42">
        <v>6.0000000000000001E-3</v>
      </c>
      <c r="V15" s="40" t="s">
        <v>10</v>
      </c>
      <c r="W15" s="53" t="s">
        <v>11</v>
      </c>
      <c r="X15" s="53" t="s">
        <v>2</v>
      </c>
    </row>
    <row r="16" spans="2:24" x14ac:dyDescent="0.25">
      <c r="B16" s="40" t="s">
        <v>173</v>
      </c>
      <c r="C16" s="41">
        <v>2310217</v>
      </c>
      <c r="D16" s="40" t="s">
        <v>130</v>
      </c>
      <c r="E16" s="40" t="s">
        <v>169</v>
      </c>
      <c r="F16" s="41">
        <v>520032046</v>
      </c>
      <c r="G16" s="40" t="s">
        <v>170</v>
      </c>
      <c r="H16" s="40" t="s">
        <v>171</v>
      </c>
      <c r="I16" s="40" t="s">
        <v>93</v>
      </c>
      <c r="J16" s="40" t="s">
        <v>10</v>
      </c>
      <c r="K16" s="43">
        <v>0.74</v>
      </c>
      <c r="L16" s="40" t="s">
        <v>90</v>
      </c>
      <c r="M16" s="42">
        <v>8.6E-3</v>
      </c>
      <c r="N16" s="42">
        <v>2.8299999999999999E-2</v>
      </c>
      <c r="O16" s="43">
        <v>2035678</v>
      </c>
      <c r="P16" s="43">
        <v>111.16</v>
      </c>
      <c r="Q16" s="43">
        <v>0</v>
      </c>
      <c r="R16" s="43">
        <v>2262.86</v>
      </c>
      <c r="S16" s="42">
        <v>8.0000000000000004E-4</v>
      </c>
      <c r="T16" s="42">
        <v>7.1000000000000004E-3</v>
      </c>
      <c r="U16" s="42">
        <v>8.9999999999999998E-4</v>
      </c>
      <c r="V16" s="40" t="s">
        <v>10</v>
      </c>
      <c r="W16" s="53" t="s">
        <v>11</v>
      </c>
      <c r="X16" s="53" t="s">
        <v>2</v>
      </c>
    </row>
    <row r="17" spans="2:24" x14ac:dyDescent="0.25">
      <c r="B17" s="40" t="s">
        <v>174</v>
      </c>
      <c r="C17" s="41">
        <v>2310225</v>
      </c>
      <c r="D17" s="40" t="s">
        <v>130</v>
      </c>
      <c r="E17" s="40" t="s">
        <v>169</v>
      </c>
      <c r="F17" s="41">
        <v>520032046</v>
      </c>
      <c r="G17" s="40" t="s">
        <v>170</v>
      </c>
      <c r="H17" s="40" t="s">
        <v>171</v>
      </c>
      <c r="I17" s="40" t="s">
        <v>93</v>
      </c>
      <c r="J17" s="40" t="s">
        <v>10</v>
      </c>
      <c r="K17" s="43">
        <v>3.67</v>
      </c>
      <c r="L17" s="40" t="s">
        <v>90</v>
      </c>
      <c r="M17" s="42">
        <v>1.2200000000000001E-2</v>
      </c>
      <c r="N17" s="42">
        <v>1.9400000000000001E-2</v>
      </c>
      <c r="O17" s="43">
        <v>8612000</v>
      </c>
      <c r="P17" s="43">
        <v>109.98</v>
      </c>
      <c r="Q17" s="43">
        <v>0</v>
      </c>
      <c r="R17" s="43">
        <v>9471.48</v>
      </c>
      <c r="S17" s="42">
        <v>2.8999999999999998E-3</v>
      </c>
      <c r="T17" s="42">
        <v>2.9700000000000001E-2</v>
      </c>
      <c r="U17" s="42">
        <v>3.5999999999999999E-3</v>
      </c>
      <c r="V17" s="40" t="s">
        <v>10</v>
      </c>
      <c r="W17" s="53" t="s">
        <v>11</v>
      </c>
      <c r="X17" s="53" t="s">
        <v>2</v>
      </c>
    </row>
    <row r="18" spans="2:24" x14ac:dyDescent="0.25">
      <c r="B18" s="40" t="s">
        <v>175</v>
      </c>
      <c r="C18" s="41">
        <v>2310282</v>
      </c>
      <c r="D18" s="40" t="s">
        <v>130</v>
      </c>
      <c r="E18" s="40" t="s">
        <v>169</v>
      </c>
      <c r="F18" s="41">
        <v>520032046</v>
      </c>
      <c r="G18" s="40" t="s">
        <v>170</v>
      </c>
      <c r="H18" s="40" t="s">
        <v>171</v>
      </c>
      <c r="I18" s="40" t="s">
        <v>93</v>
      </c>
      <c r="J18" s="40" t="s">
        <v>10</v>
      </c>
      <c r="K18" s="43">
        <v>2.46</v>
      </c>
      <c r="L18" s="40" t="s">
        <v>90</v>
      </c>
      <c r="M18" s="42">
        <v>3.8E-3</v>
      </c>
      <c r="N18" s="42">
        <v>1.83E-2</v>
      </c>
      <c r="O18" s="43">
        <v>3037437</v>
      </c>
      <c r="P18" s="43">
        <v>106.16</v>
      </c>
      <c r="Q18" s="43">
        <v>0</v>
      </c>
      <c r="R18" s="43">
        <v>3224.54</v>
      </c>
      <c r="S18" s="42">
        <v>1E-3</v>
      </c>
      <c r="T18" s="42">
        <v>1.01E-2</v>
      </c>
      <c r="U18" s="42">
        <v>1.1999999999999999E-3</v>
      </c>
      <c r="V18" s="40" t="s">
        <v>10</v>
      </c>
      <c r="W18" s="53" t="s">
        <v>11</v>
      </c>
      <c r="X18" s="53" t="s">
        <v>2</v>
      </c>
    </row>
    <row r="19" spans="2:24" x14ac:dyDescent="0.25">
      <c r="B19" s="40" t="s">
        <v>176</v>
      </c>
      <c r="C19" s="41">
        <v>2310423</v>
      </c>
      <c r="D19" s="40" t="s">
        <v>130</v>
      </c>
      <c r="E19" s="40" t="s">
        <v>169</v>
      </c>
      <c r="F19" s="41">
        <v>520032046</v>
      </c>
      <c r="G19" s="40" t="s">
        <v>170</v>
      </c>
      <c r="H19" s="40" t="s">
        <v>177</v>
      </c>
      <c r="I19" s="40" t="s">
        <v>102</v>
      </c>
      <c r="J19" s="40" t="s">
        <v>10</v>
      </c>
      <c r="K19" s="43">
        <v>0.66</v>
      </c>
      <c r="L19" s="40" t="s">
        <v>90</v>
      </c>
      <c r="M19" s="42">
        <v>9.4999999999999998E-3</v>
      </c>
      <c r="N19" s="42">
        <v>2.53E-2</v>
      </c>
      <c r="O19" s="43">
        <v>1799350.34</v>
      </c>
      <c r="P19" s="43">
        <v>112.04</v>
      </c>
      <c r="Q19" s="43">
        <v>0</v>
      </c>
      <c r="R19" s="43">
        <v>2015.99</v>
      </c>
      <c r="S19" s="42">
        <v>5.5999999999999999E-3</v>
      </c>
      <c r="T19" s="42">
        <v>6.3E-3</v>
      </c>
      <c r="U19" s="42">
        <v>8.0000000000000004E-4</v>
      </c>
      <c r="V19" s="40" t="s">
        <v>10</v>
      </c>
      <c r="W19" s="53" t="s">
        <v>11</v>
      </c>
      <c r="X19" s="53" t="s">
        <v>2</v>
      </c>
    </row>
    <row r="20" spans="2:24" x14ac:dyDescent="0.25">
      <c r="B20" s="40" t="s">
        <v>178</v>
      </c>
      <c r="C20" s="41">
        <v>2310464</v>
      </c>
      <c r="D20" s="40" t="s">
        <v>130</v>
      </c>
      <c r="E20" s="40" t="s">
        <v>169</v>
      </c>
      <c r="F20" s="41">
        <v>520032046</v>
      </c>
      <c r="G20" s="40" t="s">
        <v>170</v>
      </c>
      <c r="H20" s="40" t="s">
        <v>177</v>
      </c>
      <c r="I20" s="40" t="s">
        <v>102</v>
      </c>
      <c r="J20" s="40" t="s">
        <v>10</v>
      </c>
      <c r="K20" s="43">
        <v>2.91</v>
      </c>
      <c r="L20" s="40" t="s">
        <v>90</v>
      </c>
      <c r="M20" s="42">
        <v>5.0000000000000001E-3</v>
      </c>
      <c r="N20" s="42">
        <v>1.7899999999999999E-2</v>
      </c>
      <c r="O20" s="43">
        <v>6762500</v>
      </c>
      <c r="P20" s="43">
        <v>106.32</v>
      </c>
      <c r="Q20" s="43">
        <v>0</v>
      </c>
      <c r="R20" s="43">
        <v>7189.89</v>
      </c>
      <c r="S20" s="42">
        <v>8.8999999999999999E-3</v>
      </c>
      <c r="T20" s="42">
        <v>2.2599999999999999E-2</v>
      </c>
      <c r="U20" s="42">
        <v>2.7000000000000001E-3</v>
      </c>
      <c r="V20" s="40" t="s">
        <v>10</v>
      </c>
      <c r="W20" s="53" t="s">
        <v>11</v>
      </c>
      <c r="X20" s="53" t="s">
        <v>2</v>
      </c>
    </row>
    <row r="21" spans="2:24" x14ac:dyDescent="0.25">
      <c r="B21" s="40" t="s">
        <v>179</v>
      </c>
      <c r="C21" s="41">
        <v>1199850</v>
      </c>
      <c r="D21" s="40" t="s">
        <v>130</v>
      </c>
      <c r="E21" s="40" t="s">
        <v>169</v>
      </c>
      <c r="F21" s="41">
        <v>520032640</v>
      </c>
      <c r="G21" s="40" t="s">
        <v>170</v>
      </c>
      <c r="H21" s="40" t="s">
        <v>171</v>
      </c>
      <c r="I21" s="40" t="s">
        <v>93</v>
      </c>
      <c r="J21" s="40" t="s">
        <v>10</v>
      </c>
      <c r="K21" s="43">
        <v>2.2799999999999998</v>
      </c>
      <c r="L21" s="40" t="s">
        <v>90</v>
      </c>
      <c r="M21" s="42">
        <v>6.0000000000000001E-3</v>
      </c>
      <c r="N21" s="42">
        <v>1.84E-2</v>
      </c>
      <c r="O21" s="43">
        <v>12526197.640000001</v>
      </c>
      <c r="P21" s="43">
        <v>109.75</v>
      </c>
      <c r="Q21" s="43">
        <v>0</v>
      </c>
      <c r="R21" s="43">
        <v>13747.5</v>
      </c>
      <c r="S21" s="42">
        <v>1.1299999999999999E-2</v>
      </c>
      <c r="T21" s="42">
        <v>4.3200000000000002E-2</v>
      </c>
      <c r="U21" s="42">
        <v>5.1999999999999998E-3</v>
      </c>
      <c r="V21" s="40" t="s">
        <v>10</v>
      </c>
      <c r="W21" s="53" t="s">
        <v>11</v>
      </c>
      <c r="X21" s="53" t="s">
        <v>2</v>
      </c>
    </row>
    <row r="22" spans="2:24" x14ac:dyDescent="0.25">
      <c r="B22" s="40" t="s">
        <v>180</v>
      </c>
      <c r="C22" s="41">
        <v>1199868</v>
      </c>
      <c r="D22" s="40" t="s">
        <v>130</v>
      </c>
      <c r="E22" s="40" t="s">
        <v>169</v>
      </c>
      <c r="F22" s="41">
        <v>520032640</v>
      </c>
      <c r="G22" s="40" t="s">
        <v>170</v>
      </c>
      <c r="H22" s="40" t="s">
        <v>171</v>
      </c>
      <c r="I22" s="40" t="s">
        <v>93</v>
      </c>
      <c r="J22" s="40" t="s">
        <v>10</v>
      </c>
      <c r="K22" s="43">
        <v>3.78</v>
      </c>
      <c r="L22" s="40" t="s">
        <v>90</v>
      </c>
      <c r="M22" s="42">
        <v>1.7500000000000002E-2</v>
      </c>
      <c r="N22" s="42">
        <v>1.9800000000000002E-2</v>
      </c>
      <c r="O22" s="43">
        <v>3413412.04</v>
      </c>
      <c r="P22" s="43">
        <v>109.95</v>
      </c>
      <c r="Q22" s="43">
        <v>0</v>
      </c>
      <c r="R22" s="43">
        <v>3753.05</v>
      </c>
      <c r="S22" s="42">
        <v>1.1999999999999999E-3</v>
      </c>
      <c r="T22" s="42">
        <v>1.18E-2</v>
      </c>
      <c r="U22" s="42">
        <v>1.4E-3</v>
      </c>
      <c r="V22" s="40" t="s">
        <v>10</v>
      </c>
      <c r="W22" s="53" t="s">
        <v>11</v>
      </c>
      <c r="X22" s="53" t="s">
        <v>2</v>
      </c>
    </row>
    <row r="23" spans="2:24" x14ac:dyDescent="0.25">
      <c r="B23" s="40" t="s">
        <v>181</v>
      </c>
      <c r="C23" s="41">
        <v>6000236</v>
      </c>
      <c r="D23" s="40" t="s">
        <v>130</v>
      </c>
      <c r="E23" s="40" t="s">
        <v>169</v>
      </c>
      <c r="F23" s="41">
        <v>520000472</v>
      </c>
      <c r="G23" s="40" t="s">
        <v>182</v>
      </c>
      <c r="H23" s="40" t="s">
        <v>183</v>
      </c>
      <c r="I23" s="40" t="s">
        <v>102</v>
      </c>
      <c r="J23" s="40" t="s">
        <v>10</v>
      </c>
      <c r="K23" s="43">
        <v>1.6</v>
      </c>
      <c r="L23" s="40" t="s">
        <v>90</v>
      </c>
      <c r="M23" s="42">
        <v>4.4999999999999998E-2</v>
      </c>
      <c r="N23" s="42">
        <v>2.1100000000000001E-2</v>
      </c>
      <c r="O23" s="43">
        <v>6524341</v>
      </c>
      <c r="P23" s="43">
        <v>119.1</v>
      </c>
      <c r="Q23" s="43">
        <v>0</v>
      </c>
      <c r="R23" s="43">
        <v>7770.49</v>
      </c>
      <c r="S23" s="42">
        <v>2.2000000000000001E-3</v>
      </c>
      <c r="T23" s="42">
        <v>2.4400000000000002E-2</v>
      </c>
      <c r="U23" s="42">
        <v>3.0000000000000001E-3</v>
      </c>
      <c r="V23" s="40" t="s">
        <v>10</v>
      </c>
      <c r="W23" s="53" t="s">
        <v>11</v>
      </c>
      <c r="X23" s="53" t="s">
        <v>2</v>
      </c>
    </row>
    <row r="24" spans="2:24" x14ac:dyDescent="0.25">
      <c r="B24" s="40" t="s">
        <v>184</v>
      </c>
      <c r="C24" s="41">
        <v>6000285</v>
      </c>
      <c r="D24" s="40" t="s">
        <v>130</v>
      </c>
      <c r="E24" s="40" t="s">
        <v>169</v>
      </c>
      <c r="F24" s="41">
        <v>520000472</v>
      </c>
      <c r="G24" s="40" t="s">
        <v>182</v>
      </c>
      <c r="H24" s="40" t="s">
        <v>183</v>
      </c>
      <c r="I24" s="40" t="s">
        <v>102</v>
      </c>
      <c r="J24" s="40" t="s">
        <v>10</v>
      </c>
      <c r="K24" s="43">
        <v>6.41</v>
      </c>
      <c r="L24" s="40" t="s">
        <v>90</v>
      </c>
      <c r="M24" s="42">
        <v>2.3900000000000001E-2</v>
      </c>
      <c r="N24" s="42">
        <v>2.5899999999999999E-2</v>
      </c>
      <c r="O24" s="43">
        <v>7400000</v>
      </c>
      <c r="P24" s="43">
        <v>110.53</v>
      </c>
      <c r="Q24" s="43">
        <v>0</v>
      </c>
      <c r="R24" s="43">
        <v>8179.22</v>
      </c>
      <c r="S24" s="42">
        <v>1.9E-3</v>
      </c>
      <c r="T24" s="42">
        <v>2.5700000000000001E-2</v>
      </c>
      <c r="U24" s="42">
        <v>3.0999999999999999E-3</v>
      </c>
      <c r="V24" s="40" t="s">
        <v>10</v>
      </c>
      <c r="W24" s="53" t="s">
        <v>11</v>
      </c>
      <c r="X24" s="53" t="s">
        <v>2</v>
      </c>
    </row>
    <row r="25" spans="2:24" x14ac:dyDescent="0.25">
      <c r="B25" s="40" t="s">
        <v>185</v>
      </c>
      <c r="C25" s="41">
        <v>1138650</v>
      </c>
      <c r="D25" s="40" t="s">
        <v>130</v>
      </c>
      <c r="E25" s="40" t="s">
        <v>169</v>
      </c>
      <c r="F25" s="41">
        <v>510960719</v>
      </c>
      <c r="G25" s="40" t="s">
        <v>186</v>
      </c>
      <c r="H25" s="40" t="s">
        <v>183</v>
      </c>
      <c r="I25" s="40" t="s">
        <v>102</v>
      </c>
      <c r="J25" s="40" t="s">
        <v>10</v>
      </c>
      <c r="K25" s="43">
        <v>3.38</v>
      </c>
      <c r="L25" s="40" t="s">
        <v>90</v>
      </c>
      <c r="M25" s="42">
        <v>1.34E-2</v>
      </c>
      <c r="N25" s="42">
        <v>2.5399999999999999E-2</v>
      </c>
      <c r="O25" s="43">
        <v>7836389.5099999998</v>
      </c>
      <c r="P25" s="43">
        <v>108.45</v>
      </c>
      <c r="Q25" s="43">
        <v>744.17</v>
      </c>
      <c r="R25" s="43">
        <v>9242.73</v>
      </c>
      <c r="S25" s="42">
        <v>2.7000000000000001E-3</v>
      </c>
      <c r="T25" s="42">
        <v>2.9000000000000001E-2</v>
      </c>
      <c r="U25" s="42">
        <v>3.5000000000000001E-3</v>
      </c>
      <c r="V25" s="40" t="s">
        <v>10</v>
      </c>
      <c r="W25" s="53" t="s">
        <v>11</v>
      </c>
      <c r="X25" s="53" t="s">
        <v>2</v>
      </c>
    </row>
    <row r="26" spans="2:24" x14ac:dyDescent="0.25">
      <c r="B26" s="40" t="s">
        <v>187</v>
      </c>
      <c r="C26" s="41">
        <v>1156603</v>
      </c>
      <c r="D26" s="40" t="s">
        <v>130</v>
      </c>
      <c r="E26" s="40" t="s">
        <v>169</v>
      </c>
      <c r="F26" s="41">
        <v>510960719</v>
      </c>
      <c r="G26" s="40" t="s">
        <v>186</v>
      </c>
      <c r="H26" s="40" t="s">
        <v>183</v>
      </c>
      <c r="I26" s="40" t="s">
        <v>102</v>
      </c>
      <c r="J26" s="40" t="s">
        <v>10</v>
      </c>
      <c r="K26" s="43">
        <v>3.11</v>
      </c>
      <c r="L26" s="40" t="s">
        <v>90</v>
      </c>
      <c r="M26" s="42">
        <v>1.77E-2</v>
      </c>
      <c r="N26" s="42">
        <v>2.3900000000000001E-2</v>
      </c>
      <c r="O26" s="43">
        <v>3269099.93</v>
      </c>
      <c r="P26" s="43">
        <v>109.35</v>
      </c>
      <c r="Q26" s="43">
        <v>0</v>
      </c>
      <c r="R26" s="43">
        <v>3574.76</v>
      </c>
      <c r="S26" s="42">
        <v>1.1999999999999999E-3</v>
      </c>
      <c r="T26" s="42">
        <v>1.12E-2</v>
      </c>
      <c r="U26" s="42">
        <v>1.4E-3</v>
      </c>
      <c r="V26" s="40" t="s">
        <v>10</v>
      </c>
      <c r="W26" s="53" t="s">
        <v>11</v>
      </c>
      <c r="X26" s="53" t="s">
        <v>2</v>
      </c>
    </row>
    <row r="27" spans="2:24" x14ac:dyDescent="0.25">
      <c r="B27" s="40" t="s">
        <v>188</v>
      </c>
      <c r="C27" s="41">
        <v>1156611</v>
      </c>
      <c r="D27" s="40" t="s">
        <v>130</v>
      </c>
      <c r="E27" s="40" t="s">
        <v>169</v>
      </c>
      <c r="F27" s="41">
        <v>510960719</v>
      </c>
      <c r="G27" s="40" t="s">
        <v>186</v>
      </c>
      <c r="H27" s="40" t="s">
        <v>183</v>
      </c>
      <c r="I27" s="40" t="s">
        <v>102</v>
      </c>
      <c r="J27" s="40" t="s">
        <v>10</v>
      </c>
      <c r="K27" s="43">
        <v>6.16</v>
      </c>
      <c r="L27" s="40" t="s">
        <v>90</v>
      </c>
      <c r="M27" s="42">
        <v>2.4799999999999999E-2</v>
      </c>
      <c r="N27" s="42">
        <v>2.8500000000000001E-2</v>
      </c>
      <c r="O27" s="43">
        <v>1950000</v>
      </c>
      <c r="P27" s="43">
        <v>109.05</v>
      </c>
      <c r="Q27" s="43">
        <v>0</v>
      </c>
      <c r="R27" s="43">
        <v>2126.4699999999998</v>
      </c>
      <c r="S27" s="42">
        <v>5.9999999999999995E-4</v>
      </c>
      <c r="T27" s="42">
        <v>6.7000000000000002E-3</v>
      </c>
      <c r="U27" s="42">
        <v>8.0000000000000004E-4</v>
      </c>
      <c r="V27" s="40" t="s">
        <v>10</v>
      </c>
      <c r="W27" s="53" t="s">
        <v>11</v>
      </c>
      <c r="X27" s="53" t="s">
        <v>2</v>
      </c>
    </row>
    <row r="28" spans="2:24" x14ac:dyDescent="0.25">
      <c r="B28" s="40" t="s">
        <v>189</v>
      </c>
      <c r="C28" s="41">
        <v>1133149</v>
      </c>
      <c r="D28" s="40" t="s">
        <v>130</v>
      </c>
      <c r="E28" s="40" t="s">
        <v>169</v>
      </c>
      <c r="F28" s="41">
        <v>520026683</v>
      </c>
      <c r="G28" s="40" t="s">
        <v>186</v>
      </c>
      <c r="H28" s="40" t="s">
        <v>190</v>
      </c>
      <c r="I28" s="40" t="s">
        <v>93</v>
      </c>
      <c r="J28" s="40" t="s">
        <v>10</v>
      </c>
      <c r="K28" s="43">
        <v>2.2799999999999998</v>
      </c>
      <c r="L28" s="40" t="s">
        <v>90</v>
      </c>
      <c r="M28" s="42">
        <v>3.2000000000000001E-2</v>
      </c>
      <c r="N28" s="42">
        <v>2.4500000000000001E-2</v>
      </c>
      <c r="O28" s="43">
        <v>422281.6</v>
      </c>
      <c r="P28" s="43">
        <v>114.84</v>
      </c>
      <c r="Q28" s="43">
        <v>0</v>
      </c>
      <c r="R28" s="43">
        <v>484.95</v>
      </c>
      <c r="S28" s="42">
        <v>2.9999999999999997E-4</v>
      </c>
      <c r="T28" s="42">
        <v>1.5E-3</v>
      </c>
      <c r="U28" s="42">
        <v>2.0000000000000001E-4</v>
      </c>
      <c r="V28" s="40" t="s">
        <v>10</v>
      </c>
      <c r="W28" s="53" t="s">
        <v>11</v>
      </c>
      <c r="X28" s="53" t="s">
        <v>2</v>
      </c>
    </row>
    <row r="29" spans="2:24" x14ac:dyDescent="0.25">
      <c r="B29" s="40" t="s">
        <v>191</v>
      </c>
      <c r="C29" s="41">
        <v>1158609</v>
      </c>
      <c r="D29" s="40" t="s">
        <v>130</v>
      </c>
      <c r="E29" s="40" t="s">
        <v>169</v>
      </c>
      <c r="F29" s="41">
        <v>520026683</v>
      </c>
      <c r="G29" s="40" t="s">
        <v>186</v>
      </c>
      <c r="H29" s="40" t="s">
        <v>190</v>
      </c>
      <c r="I29" s="40" t="s">
        <v>93</v>
      </c>
      <c r="J29" s="40" t="s">
        <v>10</v>
      </c>
      <c r="K29" s="43">
        <v>4.04</v>
      </c>
      <c r="L29" s="40" t="s">
        <v>90</v>
      </c>
      <c r="M29" s="42">
        <v>1.14E-2</v>
      </c>
      <c r="N29" s="42">
        <v>2.5999999999999999E-2</v>
      </c>
      <c r="O29" s="43">
        <v>6200000</v>
      </c>
      <c r="P29" s="43">
        <v>103.86</v>
      </c>
      <c r="Q29" s="43">
        <v>0</v>
      </c>
      <c r="R29" s="43">
        <v>6439.32</v>
      </c>
      <c r="S29" s="42">
        <v>2.5999999999999999E-3</v>
      </c>
      <c r="T29" s="42">
        <v>2.0199999999999999E-2</v>
      </c>
      <c r="U29" s="42">
        <v>2.3999999999999998E-3</v>
      </c>
      <c r="V29" s="40" t="s">
        <v>10</v>
      </c>
      <c r="W29" s="53" t="s">
        <v>11</v>
      </c>
      <c r="X29" s="53" t="s">
        <v>2</v>
      </c>
    </row>
    <row r="30" spans="2:24" x14ac:dyDescent="0.25">
      <c r="B30" s="40" t="s">
        <v>192</v>
      </c>
      <c r="C30" s="41">
        <v>1133487</v>
      </c>
      <c r="D30" s="40" t="s">
        <v>130</v>
      </c>
      <c r="E30" s="40" t="s">
        <v>169</v>
      </c>
      <c r="F30" s="41">
        <v>511659401</v>
      </c>
      <c r="G30" s="40" t="s">
        <v>186</v>
      </c>
      <c r="H30" s="40" t="s">
        <v>190</v>
      </c>
      <c r="I30" s="40" t="s">
        <v>93</v>
      </c>
      <c r="J30" s="40" t="s">
        <v>10</v>
      </c>
      <c r="K30" s="43">
        <v>2.37</v>
      </c>
      <c r="L30" s="40" t="s">
        <v>90</v>
      </c>
      <c r="M30" s="42">
        <v>2.3400000000000001E-2</v>
      </c>
      <c r="N30" s="42">
        <v>2.53E-2</v>
      </c>
      <c r="O30" s="43">
        <v>2561496.75</v>
      </c>
      <c r="P30" s="43">
        <v>112.87</v>
      </c>
      <c r="Q30" s="43">
        <v>0</v>
      </c>
      <c r="R30" s="43">
        <v>2891.16</v>
      </c>
      <c r="S30" s="42">
        <v>1E-3</v>
      </c>
      <c r="T30" s="42">
        <v>9.1000000000000004E-3</v>
      </c>
      <c r="U30" s="42">
        <v>1.1000000000000001E-3</v>
      </c>
      <c r="V30" s="40" t="s">
        <v>10</v>
      </c>
      <c r="W30" s="53" t="s">
        <v>11</v>
      </c>
      <c r="X30" s="53" t="s">
        <v>2</v>
      </c>
    </row>
    <row r="31" spans="2:24" x14ac:dyDescent="0.25">
      <c r="B31" s="40" t="s">
        <v>193</v>
      </c>
      <c r="C31" s="41">
        <v>1160944</v>
      </c>
      <c r="D31" s="40" t="s">
        <v>130</v>
      </c>
      <c r="E31" s="40" t="s">
        <v>169</v>
      </c>
      <c r="F31" s="41">
        <v>511659401</v>
      </c>
      <c r="G31" s="40" t="s">
        <v>186</v>
      </c>
      <c r="H31" s="40" t="s">
        <v>190</v>
      </c>
      <c r="I31" s="40" t="s">
        <v>93</v>
      </c>
      <c r="J31" s="40" t="s">
        <v>10</v>
      </c>
      <c r="K31" s="43">
        <v>5.67</v>
      </c>
      <c r="L31" s="40" t="s">
        <v>90</v>
      </c>
      <c r="M31" s="42">
        <v>6.4999999999999997E-3</v>
      </c>
      <c r="N31" s="42">
        <v>2.8799999999999999E-2</v>
      </c>
      <c r="O31" s="43">
        <v>4382177.87</v>
      </c>
      <c r="P31" s="43">
        <v>97.78</v>
      </c>
      <c r="Q31" s="43">
        <v>0</v>
      </c>
      <c r="R31" s="43">
        <v>4284.8900000000003</v>
      </c>
      <c r="S31" s="42">
        <v>2E-3</v>
      </c>
      <c r="T31" s="42">
        <v>1.34E-2</v>
      </c>
      <c r="U31" s="42">
        <v>1.6000000000000001E-3</v>
      </c>
      <c r="V31" s="40" t="s">
        <v>10</v>
      </c>
      <c r="W31" s="53" t="s">
        <v>11</v>
      </c>
      <c r="X31" s="53" t="s">
        <v>2</v>
      </c>
    </row>
    <row r="32" spans="2:24" x14ac:dyDescent="0.25">
      <c r="B32" s="40" t="s">
        <v>194</v>
      </c>
      <c r="C32" s="41">
        <v>7590219</v>
      </c>
      <c r="D32" s="40" t="s">
        <v>130</v>
      </c>
      <c r="E32" s="40" t="s">
        <v>169</v>
      </c>
      <c r="F32" s="41">
        <v>520001736</v>
      </c>
      <c r="G32" s="40" t="s">
        <v>186</v>
      </c>
      <c r="H32" s="40" t="s">
        <v>190</v>
      </c>
      <c r="I32" s="40" t="s">
        <v>93</v>
      </c>
      <c r="J32" s="40" t="s">
        <v>10</v>
      </c>
      <c r="K32" s="43">
        <v>4.07</v>
      </c>
      <c r="L32" s="40" t="s">
        <v>90</v>
      </c>
      <c r="M32" s="42">
        <v>5.0000000000000001E-3</v>
      </c>
      <c r="N32" s="42">
        <v>2.7199999999999998E-2</v>
      </c>
      <c r="O32" s="43">
        <v>4486000</v>
      </c>
      <c r="P32" s="43">
        <v>101.54</v>
      </c>
      <c r="Q32" s="43">
        <v>0</v>
      </c>
      <c r="R32" s="43">
        <v>4555.08</v>
      </c>
      <c r="S32" s="42">
        <v>2.3999999999999998E-3</v>
      </c>
      <c r="T32" s="42">
        <v>1.43E-2</v>
      </c>
      <c r="U32" s="42">
        <v>1.6999999999999999E-3</v>
      </c>
      <c r="V32" s="40" t="s">
        <v>10</v>
      </c>
      <c r="W32" s="53" t="s">
        <v>11</v>
      </c>
      <c r="X32" s="53" t="s">
        <v>2</v>
      </c>
    </row>
    <row r="33" spans="2:24" x14ac:dyDescent="0.25">
      <c r="B33" s="40" t="s">
        <v>195</v>
      </c>
      <c r="C33" s="41">
        <v>7590284</v>
      </c>
      <c r="D33" s="40" t="s">
        <v>130</v>
      </c>
      <c r="E33" s="40" t="s">
        <v>169</v>
      </c>
      <c r="F33" s="41">
        <v>520001736</v>
      </c>
      <c r="G33" s="40" t="s">
        <v>186</v>
      </c>
      <c r="H33" s="40" t="s">
        <v>190</v>
      </c>
      <c r="I33" s="40" t="s">
        <v>93</v>
      </c>
      <c r="J33" s="40" t="s">
        <v>10</v>
      </c>
      <c r="K33" s="43">
        <v>5.89</v>
      </c>
      <c r="L33" s="40" t="s">
        <v>90</v>
      </c>
      <c r="M33" s="42">
        <v>5.8999999999999999E-3</v>
      </c>
      <c r="N33" s="42">
        <v>3.0300000000000001E-2</v>
      </c>
      <c r="O33" s="43">
        <v>7000000</v>
      </c>
      <c r="P33" s="43">
        <v>93.79</v>
      </c>
      <c r="Q33" s="43">
        <v>0</v>
      </c>
      <c r="R33" s="43">
        <v>6565.3</v>
      </c>
      <c r="S33" s="42">
        <v>6.4000000000000003E-3</v>
      </c>
      <c r="T33" s="42">
        <v>2.06E-2</v>
      </c>
      <c r="U33" s="42">
        <v>2.5000000000000001E-3</v>
      </c>
      <c r="V33" s="40" t="s">
        <v>10</v>
      </c>
      <c r="W33" s="53" t="s">
        <v>11</v>
      </c>
      <c r="X33" s="53" t="s">
        <v>2</v>
      </c>
    </row>
    <row r="34" spans="2:24" x14ac:dyDescent="0.25">
      <c r="B34" s="40" t="s">
        <v>196</v>
      </c>
      <c r="C34" s="41">
        <v>7670284</v>
      </c>
      <c r="D34" s="40" t="s">
        <v>130</v>
      </c>
      <c r="E34" s="40" t="s">
        <v>169</v>
      </c>
      <c r="F34" s="41">
        <v>520017450</v>
      </c>
      <c r="G34" s="40" t="s">
        <v>197</v>
      </c>
      <c r="H34" s="40" t="s">
        <v>190</v>
      </c>
      <c r="I34" s="40" t="s">
        <v>93</v>
      </c>
      <c r="J34" s="40" t="s">
        <v>10</v>
      </c>
      <c r="K34" s="43">
        <v>5.04</v>
      </c>
      <c r="L34" s="40" t="s">
        <v>90</v>
      </c>
      <c r="M34" s="42">
        <v>4.4000000000000003E-3</v>
      </c>
      <c r="N34" s="42">
        <v>2.47E-2</v>
      </c>
      <c r="O34" s="43">
        <v>1599086.95</v>
      </c>
      <c r="P34" s="43">
        <v>100.57</v>
      </c>
      <c r="Q34" s="43">
        <v>0</v>
      </c>
      <c r="R34" s="43">
        <v>1608.2</v>
      </c>
      <c r="S34" s="42">
        <v>1.8E-3</v>
      </c>
      <c r="T34" s="42">
        <v>5.0000000000000001E-3</v>
      </c>
      <c r="U34" s="42">
        <v>5.9999999999999995E-4</v>
      </c>
      <c r="V34" s="40" t="s">
        <v>10</v>
      </c>
      <c r="W34" s="53" t="s">
        <v>11</v>
      </c>
      <c r="X34" s="53" t="s">
        <v>2</v>
      </c>
    </row>
    <row r="35" spans="2:24" x14ac:dyDescent="0.25">
      <c r="B35" s="40" t="s">
        <v>198</v>
      </c>
      <c r="C35" s="41">
        <v>2260495</v>
      </c>
      <c r="D35" s="40" t="s">
        <v>130</v>
      </c>
      <c r="E35" s="40" t="s">
        <v>169</v>
      </c>
      <c r="F35" s="41">
        <v>520024126</v>
      </c>
      <c r="G35" s="40" t="s">
        <v>186</v>
      </c>
      <c r="H35" s="40" t="s">
        <v>190</v>
      </c>
      <c r="I35" s="40" t="s">
        <v>93</v>
      </c>
      <c r="J35" s="40" t="s">
        <v>10</v>
      </c>
      <c r="K35" s="43">
        <v>4.1500000000000004</v>
      </c>
      <c r="L35" s="40" t="s">
        <v>90</v>
      </c>
      <c r="M35" s="42">
        <v>2.81E-2</v>
      </c>
      <c r="N35" s="42">
        <v>2.5899999999999999E-2</v>
      </c>
      <c r="O35" s="43">
        <v>5250000</v>
      </c>
      <c r="P35" s="43">
        <v>113.83</v>
      </c>
      <c r="Q35" s="43">
        <v>0</v>
      </c>
      <c r="R35" s="43">
        <v>5976.07</v>
      </c>
      <c r="S35" s="42">
        <v>4.1999999999999997E-3</v>
      </c>
      <c r="T35" s="42">
        <v>1.8800000000000001E-2</v>
      </c>
      <c r="U35" s="42">
        <v>2.3E-3</v>
      </c>
      <c r="V35" s="40" t="s">
        <v>10</v>
      </c>
      <c r="W35" s="53" t="s">
        <v>11</v>
      </c>
      <c r="X35" s="53" t="s">
        <v>2</v>
      </c>
    </row>
    <row r="36" spans="2:24" x14ac:dyDescent="0.25">
      <c r="B36" s="40" t="s">
        <v>199</v>
      </c>
      <c r="C36" s="41">
        <v>2260545</v>
      </c>
      <c r="D36" s="40" t="s">
        <v>130</v>
      </c>
      <c r="E36" s="40" t="s">
        <v>169</v>
      </c>
      <c r="F36" s="41">
        <v>520024126</v>
      </c>
      <c r="G36" s="40" t="s">
        <v>186</v>
      </c>
      <c r="H36" s="40" t="s">
        <v>190</v>
      </c>
      <c r="I36" s="40" t="s">
        <v>93</v>
      </c>
      <c r="J36" s="40" t="s">
        <v>10</v>
      </c>
      <c r="K36" s="43">
        <v>2.46</v>
      </c>
      <c r="L36" s="40" t="s">
        <v>90</v>
      </c>
      <c r="M36" s="42">
        <v>2.4E-2</v>
      </c>
      <c r="N36" s="42">
        <v>2.3300000000000001E-2</v>
      </c>
      <c r="O36" s="43">
        <v>5628915.2300000004</v>
      </c>
      <c r="P36" s="43">
        <v>112.98</v>
      </c>
      <c r="Q36" s="43">
        <v>0</v>
      </c>
      <c r="R36" s="43">
        <v>6359.55</v>
      </c>
      <c r="S36" s="42">
        <v>9.7999999999999997E-3</v>
      </c>
      <c r="T36" s="42">
        <v>0.02</v>
      </c>
      <c r="U36" s="42">
        <v>2.3999999999999998E-3</v>
      </c>
      <c r="V36" s="40" t="s">
        <v>10</v>
      </c>
      <c r="W36" s="53" t="s">
        <v>11</v>
      </c>
      <c r="X36" s="53" t="s">
        <v>2</v>
      </c>
    </row>
    <row r="37" spans="2:24" x14ac:dyDescent="0.25">
      <c r="B37" s="40" t="s">
        <v>200</v>
      </c>
      <c r="C37" s="41">
        <v>3230232</v>
      </c>
      <c r="D37" s="40" t="s">
        <v>130</v>
      </c>
      <c r="E37" s="40" t="s">
        <v>169</v>
      </c>
      <c r="F37" s="41">
        <v>520037789</v>
      </c>
      <c r="G37" s="40" t="s">
        <v>186</v>
      </c>
      <c r="H37" s="40" t="s">
        <v>190</v>
      </c>
      <c r="I37" s="40" t="s">
        <v>93</v>
      </c>
      <c r="J37" s="40" t="s">
        <v>10</v>
      </c>
      <c r="K37" s="43">
        <v>2.21</v>
      </c>
      <c r="L37" s="40" t="s">
        <v>90</v>
      </c>
      <c r="M37" s="42">
        <v>2.1499999999999998E-2</v>
      </c>
      <c r="N37" s="42">
        <v>2.2499999999999999E-2</v>
      </c>
      <c r="O37" s="43">
        <v>4340106</v>
      </c>
      <c r="P37" s="43">
        <v>113.66</v>
      </c>
      <c r="Q37" s="43">
        <v>0</v>
      </c>
      <c r="R37" s="43">
        <v>4932.96</v>
      </c>
      <c r="S37" s="42">
        <v>3.5999999999999999E-3</v>
      </c>
      <c r="T37" s="42">
        <v>1.55E-2</v>
      </c>
      <c r="U37" s="42">
        <v>1.9E-3</v>
      </c>
      <c r="V37" s="40" t="s">
        <v>10</v>
      </c>
      <c r="W37" s="53" t="s">
        <v>11</v>
      </c>
      <c r="X37" s="53" t="s">
        <v>2</v>
      </c>
    </row>
    <row r="38" spans="2:24" x14ac:dyDescent="0.25">
      <c r="B38" s="40" t="s">
        <v>201</v>
      </c>
      <c r="C38" s="41">
        <v>3230273</v>
      </c>
      <c r="D38" s="40" t="s">
        <v>130</v>
      </c>
      <c r="E38" s="40" t="s">
        <v>169</v>
      </c>
      <c r="F38" s="41">
        <v>520037789</v>
      </c>
      <c r="G38" s="40" t="s">
        <v>186</v>
      </c>
      <c r="H38" s="40" t="s">
        <v>190</v>
      </c>
      <c r="I38" s="40" t="s">
        <v>93</v>
      </c>
      <c r="J38" s="40" t="s">
        <v>10</v>
      </c>
      <c r="K38" s="43">
        <v>4.32</v>
      </c>
      <c r="L38" s="40" t="s">
        <v>90</v>
      </c>
      <c r="M38" s="42">
        <v>2.2499999999999999E-2</v>
      </c>
      <c r="N38" s="42">
        <v>2.6100000000000002E-2</v>
      </c>
      <c r="O38" s="43">
        <v>5325194.6100000003</v>
      </c>
      <c r="P38" s="43">
        <v>111.23</v>
      </c>
      <c r="Q38" s="43">
        <v>489.69</v>
      </c>
      <c r="R38" s="43">
        <v>6412.9</v>
      </c>
      <c r="S38" s="42">
        <v>4.1999999999999997E-3</v>
      </c>
      <c r="T38" s="42">
        <v>2.01E-2</v>
      </c>
      <c r="U38" s="42">
        <v>2.3999999999999998E-3</v>
      </c>
      <c r="V38" s="40" t="s">
        <v>10</v>
      </c>
      <c r="W38" s="53" t="s">
        <v>11</v>
      </c>
      <c r="X38" s="53" t="s">
        <v>2</v>
      </c>
    </row>
    <row r="39" spans="2:24" x14ac:dyDescent="0.25">
      <c r="B39" s="40" t="s">
        <v>202</v>
      </c>
      <c r="C39" s="41">
        <v>1201466</v>
      </c>
      <c r="D39" s="40" t="s">
        <v>130</v>
      </c>
      <c r="E39" s="40" t="s">
        <v>169</v>
      </c>
      <c r="F39" s="41">
        <v>520000118</v>
      </c>
      <c r="G39" s="40" t="s">
        <v>170</v>
      </c>
      <c r="H39" s="40" t="s">
        <v>190</v>
      </c>
      <c r="I39" s="40" t="s">
        <v>93</v>
      </c>
      <c r="J39" s="40" t="s">
        <v>10</v>
      </c>
      <c r="K39" s="43">
        <v>5.43</v>
      </c>
      <c r="L39" s="40" t="s">
        <v>90</v>
      </c>
      <c r="M39" s="42">
        <v>3.7100000000000001E-2</v>
      </c>
      <c r="N39" s="42">
        <v>3.3399999999999999E-2</v>
      </c>
      <c r="O39" s="43">
        <v>92</v>
      </c>
      <c r="P39" s="43">
        <v>5095555</v>
      </c>
      <c r="Q39" s="43">
        <v>0</v>
      </c>
      <c r="R39" s="43">
        <v>4687.91</v>
      </c>
      <c r="S39" s="42">
        <v>1.2E-2</v>
      </c>
      <c r="T39" s="42">
        <v>1.47E-2</v>
      </c>
      <c r="U39" s="42">
        <v>1.8E-3</v>
      </c>
      <c r="V39" s="40" t="s">
        <v>10</v>
      </c>
      <c r="W39" s="53" t="s">
        <v>11</v>
      </c>
      <c r="X39" s="53" t="s">
        <v>2</v>
      </c>
    </row>
    <row r="40" spans="2:24" x14ac:dyDescent="0.25">
      <c r="B40" s="40" t="s">
        <v>203</v>
      </c>
      <c r="C40" s="41">
        <v>1136753</v>
      </c>
      <c r="D40" s="40" t="s">
        <v>130</v>
      </c>
      <c r="E40" s="40" t="s">
        <v>169</v>
      </c>
      <c r="F40" s="41">
        <v>513821488</v>
      </c>
      <c r="G40" s="40" t="s">
        <v>186</v>
      </c>
      <c r="H40" s="40" t="s">
        <v>190</v>
      </c>
      <c r="I40" s="40" t="s">
        <v>93</v>
      </c>
      <c r="J40" s="40" t="s">
        <v>10</v>
      </c>
      <c r="K40" s="43">
        <v>2.67</v>
      </c>
      <c r="L40" s="40" t="s">
        <v>90</v>
      </c>
      <c r="M40" s="42">
        <v>0.04</v>
      </c>
      <c r="N40" s="42">
        <v>2.3900000000000001E-2</v>
      </c>
      <c r="O40" s="43">
        <v>2280846.5699999998</v>
      </c>
      <c r="P40" s="43">
        <v>118.24</v>
      </c>
      <c r="Q40" s="43">
        <v>0</v>
      </c>
      <c r="R40" s="43">
        <v>2696.87</v>
      </c>
      <c r="S40" s="42">
        <v>2.2000000000000001E-3</v>
      </c>
      <c r="T40" s="42">
        <v>8.5000000000000006E-3</v>
      </c>
      <c r="U40" s="42">
        <v>1E-3</v>
      </c>
      <c r="V40" s="40" t="s">
        <v>10</v>
      </c>
      <c r="W40" s="53" t="s">
        <v>11</v>
      </c>
      <c r="X40" s="53" t="s">
        <v>2</v>
      </c>
    </row>
    <row r="41" spans="2:24" x14ac:dyDescent="0.25">
      <c r="B41" s="40" t="s">
        <v>204</v>
      </c>
      <c r="C41" s="41">
        <v>1138544</v>
      </c>
      <c r="D41" s="40" t="s">
        <v>130</v>
      </c>
      <c r="E41" s="40" t="s">
        <v>169</v>
      </c>
      <c r="F41" s="41">
        <v>513821488</v>
      </c>
      <c r="G41" s="40" t="s">
        <v>186</v>
      </c>
      <c r="H41" s="40" t="s">
        <v>190</v>
      </c>
      <c r="I41" s="40" t="s">
        <v>93</v>
      </c>
      <c r="J41" s="40" t="s">
        <v>10</v>
      </c>
      <c r="K41" s="43">
        <v>4.03</v>
      </c>
      <c r="L41" s="40" t="s">
        <v>90</v>
      </c>
      <c r="M41" s="42">
        <v>3.5000000000000003E-2</v>
      </c>
      <c r="N41" s="42">
        <v>2.6100000000000002E-2</v>
      </c>
      <c r="O41" s="43">
        <v>5420000</v>
      </c>
      <c r="P41" s="43">
        <v>118.48</v>
      </c>
      <c r="Q41" s="43">
        <v>0</v>
      </c>
      <c r="R41" s="43">
        <v>6421.62</v>
      </c>
      <c r="S41" s="42">
        <v>6.1000000000000004E-3</v>
      </c>
      <c r="T41" s="42">
        <v>2.0199999999999999E-2</v>
      </c>
      <c r="U41" s="42">
        <v>2.3999999999999998E-3</v>
      </c>
      <c r="V41" s="40" t="s">
        <v>10</v>
      </c>
      <c r="W41" s="53" t="s">
        <v>11</v>
      </c>
      <c r="X41" s="53" t="s">
        <v>2</v>
      </c>
    </row>
    <row r="42" spans="2:24" x14ac:dyDescent="0.25">
      <c r="B42" s="40" t="s">
        <v>205</v>
      </c>
      <c r="C42" s="41">
        <v>7770191</v>
      </c>
      <c r="D42" s="40" t="s">
        <v>130</v>
      </c>
      <c r="E42" s="40" t="s">
        <v>169</v>
      </c>
      <c r="F42" s="41">
        <v>520022732</v>
      </c>
      <c r="G42" s="40" t="s">
        <v>206</v>
      </c>
      <c r="H42" s="40" t="s">
        <v>190</v>
      </c>
      <c r="I42" s="40" t="s">
        <v>93</v>
      </c>
      <c r="J42" s="40" t="s">
        <v>10</v>
      </c>
      <c r="K42" s="43">
        <v>3.14</v>
      </c>
      <c r="L42" s="40" t="s">
        <v>90</v>
      </c>
      <c r="M42" s="42">
        <v>2.9899999999999999E-2</v>
      </c>
      <c r="N42" s="42">
        <v>1.89E-2</v>
      </c>
      <c r="O42" s="43">
        <v>2887955.39</v>
      </c>
      <c r="P42" s="43">
        <v>115.75</v>
      </c>
      <c r="Q42" s="43">
        <v>0</v>
      </c>
      <c r="R42" s="43">
        <v>3342.81</v>
      </c>
      <c r="S42" s="42">
        <v>1.6299999999999999E-2</v>
      </c>
      <c r="T42" s="42">
        <v>1.0500000000000001E-2</v>
      </c>
      <c r="U42" s="42">
        <v>1.2999999999999999E-3</v>
      </c>
      <c r="V42" s="40" t="s">
        <v>10</v>
      </c>
      <c r="W42" s="53" t="s">
        <v>11</v>
      </c>
      <c r="X42" s="53" t="s">
        <v>2</v>
      </c>
    </row>
    <row r="43" spans="2:24" x14ac:dyDescent="0.25">
      <c r="B43" s="40" t="s">
        <v>207</v>
      </c>
      <c r="C43" s="41">
        <v>1110915</v>
      </c>
      <c r="D43" s="40" t="s">
        <v>130</v>
      </c>
      <c r="E43" s="40" t="s">
        <v>169</v>
      </c>
      <c r="F43" s="41">
        <v>520043605</v>
      </c>
      <c r="G43" s="40" t="s">
        <v>208</v>
      </c>
      <c r="H43" s="40" t="s">
        <v>209</v>
      </c>
      <c r="I43" s="40" t="s">
        <v>93</v>
      </c>
      <c r="J43" s="40" t="s">
        <v>10</v>
      </c>
      <c r="K43" s="43">
        <v>5.92</v>
      </c>
      <c r="L43" s="40" t="s">
        <v>90</v>
      </c>
      <c r="M43" s="42">
        <v>5.1499999999999997E-2</v>
      </c>
      <c r="N43" s="42">
        <v>2.9499999999999998E-2</v>
      </c>
      <c r="O43" s="43">
        <v>3993488.81</v>
      </c>
      <c r="P43" s="43">
        <v>153</v>
      </c>
      <c r="Q43" s="43">
        <v>0</v>
      </c>
      <c r="R43" s="43">
        <v>6110.04</v>
      </c>
      <c r="S43" s="42">
        <v>1.4E-3</v>
      </c>
      <c r="T43" s="42">
        <v>1.9199999999999998E-2</v>
      </c>
      <c r="U43" s="42">
        <v>2.3E-3</v>
      </c>
      <c r="V43" s="40" t="s">
        <v>10</v>
      </c>
      <c r="W43" s="53" t="s">
        <v>11</v>
      </c>
      <c r="X43" s="53" t="s">
        <v>2</v>
      </c>
    </row>
    <row r="44" spans="2:24" x14ac:dyDescent="0.25">
      <c r="B44" s="40" t="s">
        <v>210</v>
      </c>
      <c r="C44" s="41">
        <v>1162221</v>
      </c>
      <c r="D44" s="40" t="s">
        <v>130</v>
      </c>
      <c r="E44" s="40" t="s">
        <v>169</v>
      </c>
      <c r="F44" s="41">
        <v>513623314</v>
      </c>
      <c r="G44" s="40" t="s">
        <v>186</v>
      </c>
      <c r="H44" s="40" t="s">
        <v>211</v>
      </c>
      <c r="I44" s="40" t="s">
        <v>102</v>
      </c>
      <c r="J44" s="40" t="s">
        <v>10</v>
      </c>
      <c r="K44" s="43">
        <v>4.9000000000000004</v>
      </c>
      <c r="L44" s="40" t="s">
        <v>90</v>
      </c>
      <c r="M44" s="42">
        <v>1.17E-2</v>
      </c>
      <c r="N44" s="42">
        <v>3.39E-2</v>
      </c>
      <c r="O44" s="43">
        <v>6090478.3399999999</v>
      </c>
      <c r="P44" s="43">
        <v>100.03</v>
      </c>
      <c r="Q44" s="43">
        <v>0</v>
      </c>
      <c r="R44" s="43">
        <v>6092.3</v>
      </c>
      <c r="S44" s="42">
        <v>8.3999999999999995E-3</v>
      </c>
      <c r="T44" s="42">
        <v>1.9099999999999999E-2</v>
      </c>
      <c r="U44" s="42">
        <v>2.3E-3</v>
      </c>
      <c r="V44" s="40" t="s">
        <v>10</v>
      </c>
      <c r="W44" s="53" t="s">
        <v>11</v>
      </c>
      <c r="X44" s="53" t="s">
        <v>2</v>
      </c>
    </row>
    <row r="45" spans="2:24" x14ac:dyDescent="0.25">
      <c r="B45" s="40" t="s">
        <v>212</v>
      </c>
      <c r="C45" s="41">
        <v>1156231</v>
      </c>
      <c r="D45" s="40" t="s">
        <v>130</v>
      </c>
      <c r="E45" s="40" t="s">
        <v>169</v>
      </c>
      <c r="F45" s="41">
        <v>513623314</v>
      </c>
      <c r="G45" s="40" t="s">
        <v>186</v>
      </c>
      <c r="H45" s="40" t="s">
        <v>209</v>
      </c>
      <c r="I45" s="40" t="s">
        <v>93</v>
      </c>
      <c r="J45" s="40" t="s">
        <v>10</v>
      </c>
      <c r="K45" s="43">
        <v>3.25</v>
      </c>
      <c r="L45" s="40" t="s">
        <v>90</v>
      </c>
      <c r="M45" s="42">
        <v>3.3500000000000002E-2</v>
      </c>
      <c r="N45" s="42">
        <v>2.81E-2</v>
      </c>
      <c r="O45" s="43">
        <v>870000</v>
      </c>
      <c r="P45" s="43">
        <v>114.41</v>
      </c>
      <c r="Q45" s="43">
        <v>0</v>
      </c>
      <c r="R45" s="43">
        <v>995.37</v>
      </c>
      <c r="S45" s="42">
        <v>1.2999999999999999E-3</v>
      </c>
      <c r="T45" s="42">
        <v>3.0999999999999999E-3</v>
      </c>
      <c r="U45" s="42">
        <v>4.0000000000000002E-4</v>
      </c>
      <c r="V45" s="40" t="s">
        <v>10</v>
      </c>
      <c r="W45" s="53" t="s">
        <v>11</v>
      </c>
      <c r="X45" s="53" t="s">
        <v>2</v>
      </c>
    </row>
    <row r="46" spans="2:24" x14ac:dyDescent="0.25">
      <c r="B46" s="40" t="s">
        <v>213</v>
      </c>
      <c r="C46" s="41">
        <v>1161769</v>
      </c>
      <c r="D46" s="40" t="s">
        <v>130</v>
      </c>
      <c r="E46" s="40" t="s">
        <v>169</v>
      </c>
      <c r="F46" s="41">
        <v>513682146</v>
      </c>
      <c r="G46" s="40" t="s">
        <v>170</v>
      </c>
      <c r="H46" s="40" t="s">
        <v>209</v>
      </c>
      <c r="I46" s="40" t="s">
        <v>93</v>
      </c>
      <c r="J46" s="40" t="s">
        <v>10</v>
      </c>
      <c r="K46" s="43">
        <v>1.99</v>
      </c>
      <c r="L46" s="40" t="s">
        <v>90</v>
      </c>
      <c r="M46" s="42">
        <v>2E-3</v>
      </c>
      <c r="N46" s="42">
        <v>1.9099999999999999E-2</v>
      </c>
      <c r="O46" s="43">
        <v>1098512.25</v>
      </c>
      <c r="P46" s="43">
        <v>106.65</v>
      </c>
      <c r="Q46" s="43">
        <v>0</v>
      </c>
      <c r="R46" s="43">
        <v>1171.56</v>
      </c>
      <c r="S46" s="42">
        <v>2.5999999999999999E-3</v>
      </c>
      <c r="T46" s="42">
        <v>3.7000000000000002E-3</v>
      </c>
      <c r="U46" s="42">
        <v>4.0000000000000002E-4</v>
      </c>
      <c r="V46" s="40" t="s">
        <v>10</v>
      </c>
      <c r="W46" s="53" t="s">
        <v>11</v>
      </c>
      <c r="X46" s="53" t="s">
        <v>2</v>
      </c>
    </row>
    <row r="47" spans="2:24" x14ac:dyDescent="0.25">
      <c r="B47" s="40" t="s">
        <v>214</v>
      </c>
      <c r="C47" s="41">
        <v>1172170</v>
      </c>
      <c r="D47" s="40" t="s">
        <v>130</v>
      </c>
      <c r="E47" s="40" t="s">
        <v>169</v>
      </c>
      <c r="F47" s="41">
        <v>513682146</v>
      </c>
      <c r="G47" s="40" t="s">
        <v>170</v>
      </c>
      <c r="H47" s="40" t="s">
        <v>209</v>
      </c>
      <c r="I47" s="40" t="s">
        <v>93</v>
      </c>
      <c r="J47" s="40" t="s">
        <v>10</v>
      </c>
      <c r="K47" s="43">
        <v>2.96</v>
      </c>
      <c r="L47" s="40" t="s">
        <v>90</v>
      </c>
      <c r="M47" s="42">
        <v>2E-3</v>
      </c>
      <c r="N47" s="42">
        <v>2.0899999999999998E-2</v>
      </c>
      <c r="O47" s="43">
        <v>5831141</v>
      </c>
      <c r="P47" s="43">
        <v>105.61</v>
      </c>
      <c r="Q47" s="43">
        <v>0</v>
      </c>
      <c r="R47" s="43">
        <v>6158.27</v>
      </c>
      <c r="S47" s="42">
        <v>6.8999999999999999E-3</v>
      </c>
      <c r="T47" s="42">
        <v>1.9300000000000001E-2</v>
      </c>
      <c r="U47" s="42">
        <v>2.3E-3</v>
      </c>
      <c r="V47" s="40" t="s">
        <v>10</v>
      </c>
      <c r="W47" s="53" t="s">
        <v>11</v>
      </c>
      <c r="X47" s="53" t="s">
        <v>2</v>
      </c>
    </row>
    <row r="48" spans="2:24" x14ac:dyDescent="0.25">
      <c r="B48" s="40" t="s">
        <v>215</v>
      </c>
      <c r="C48" s="41">
        <v>6130223</v>
      </c>
      <c r="D48" s="40" t="s">
        <v>130</v>
      </c>
      <c r="E48" s="40" t="s">
        <v>169</v>
      </c>
      <c r="F48" s="41">
        <v>520017807</v>
      </c>
      <c r="G48" s="40" t="s">
        <v>186</v>
      </c>
      <c r="H48" s="40" t="s">
        <v>211</v>
      </c>
      <c r="I48" s="40" t="s">
        <v>102</v>
      </c>
      <c r="J48" s="40" t="s">
        <v>10</v>
      </c>
      <c r="K48" s="43">
        <v>3.9</v>
      </c>
      <c r="L48" s="40" t="s">
        <v>90</v>
      </c>
      <c r="M48" s="42">
        <v>2.4E-2</v>
      </c>
      <c r="N48" s="42">
        <v>2.5600000000000001E-2</v>
      </c>
      <c r="O48" s="43">
        <v>5700000</v>
      </c>
      <c r="P48" s="43">
        <v>112.91</v>
      </c>
      <c r="Q48" s="43">
        <v>0</v>
      </c>
      <c r="R48" s="43">
        <v>6435.87</v>
      </c>
      <c r="S48" s="42">
        <v>5.3E-3</v>
      </c>
      <c r="T48" s="42">
        <v>2.0199999999999999E-2</v>
      </c>
      <c r="U48" s="42">
        <v>2.3999999999999998E-3</v>
      </c>
      <c r="V48" s="40" t="s">
        <v>10</v>
      </c>
      <c r="W48" s="53" t="s">
        <v>11</v>
      </c>
      <c r="X48" s="53" t="s">
        <v>2</v>
      </c>
    </row>
    <row r="49" spans="2:24" x14ac:dyDescent="0.25">
      <c r="B49" s="40" t="s">
        <v>216</v>
      </c>
      <c r="C49" s="41">
        <v>1136050</v>
      </c>
      <c r="D49" s="40" t="s">
        <v>130</v>
      </c>
      <c r="E49" s="40" t="s">
        <v>169</v>
      </c>
      <c r="F49" s="41">
        <v>513754069</v>
      </c>
      <c r="G49" s="40" t="s">
        <v>197</v>
      </c>
      <c r="H49" s="40" t="s">
        <v>209</v>
      </c>
      <c r="I49" s="40" t="s">
        <v>93</v>
      </c>
      <c r="J49" s="40" t="s">
        <v>10</v>
      </c>
      <c r="K49" s="43">
        <v>1.54</v>
      </c>
      <c r="L49" s="40" t="s">
        <v>90</v>
      </c>
      <c r="M49" s="42">
        <v>2.4799999999999999E-2</v>
      </c>
      <c r="N49" s="42">
        <v>1.83E-2</v>
      </c>
      <c r="O49" s="43">
        <v>4702448.78</v>
      </c>
      <c r="P49" s="43">
        <v>113.92</v>
      </c>
      <c r="Q49" s="43">
        <v>0</v>
      </c>
      <c r="R49" s="43">
        <v>5357.03</v>
      </c>
      <c r="S49" s="42">
        <v>1.11E-2</v>
      </c>
      <c r="T49" s="42">
        <v>1.6799999999999999E-2</v>
      </c>
      <c r="U49" s="42">
        <v>2E-3</v>
      </c>
      <c r="V49" s="40" t="s">
        <v>10</v>
      </c>
      <c r="W49" s="53" t="s">
        <v>11</v>
      </c>
      <c r="X49" s="53" t="s">
        <v>2</v>
      </c>
    </row>
    <row r="50" spans="2:24" x14ac:dyDescent="0.25">
      <c r="B50" s="40" t="s">
        <v>217</v>
      </c>
      <c r="C50" s="41">
        <v>1202159</v>
      </c>
      <c r="D50" s="40" t="s">
        <v>130</v>
      </c>
      <c r="E50" s="40" t="s">
        <v>169</v>
      </c>
      <c r="F50" s="41">
        <v>520032046</v>
      </c>
      <c r="G50" s="40" t="s">
        <v>170</v>
      </c>
      <c r="H50" s="40" t="s">
        <v>209</v>
      </c>
      <c r="I50" s="40" t="s">
        <v>93</v>
      </c>
      <c r="J50" s="40" t="s">
        <v>10</v>
      </c>
      <c r="K50" s="43">
        <v>5.09</v>
      </c>
      <c r="L50" s="40" t="s">
        <v>90</v>
      </c>
      <c r="M50" s="42">
        <v>3.3599999999999998E-2</v>
      </c>
      <c r="N50" s="42">
        <v>3.3799999999999997E-2</v>
      </c>
      <c r="O50" s="43">
        <v>49</v>
      </c>
      <c r="P50" s="43">
        <v>4999400</v>
      </c>
      <c r="Q50" s="43">
        <v>0</v>
      </c>
      <c r="R50" s="43">
        <v>2449.71</v>
      </c>
      <c r="S50" s="42">
        <v>4.4000000000000003E-3</v>
      </c>
      <c r="T50" s="42">
        <v>7.7000000000000002E-3</v>
      </c>
      <c r="U50" s="42">
        <v>8.9999999999999998E-4</v>
      </c>
      <c r="V50" s="40" t="s">
        <v>10</v>
      </c>
      <c r="W50" s="53" t="s">
        <v>11</v>
      </c>
      <c r="X50" s="53" t="s">
        <v>2</v>
      </c>
    </row>
    <row r="51" spans="2:24" x14ac:dyDescent="0.25">
      <c r="B51" s="40" t="s">
        <v>218</v>
      </c>
      <c r="C51" s="41">
        <v>1138668</v>
      </c>
      <c r="D51" s="40" t="s">
        <v>130</v>
      </c>
      <c r="E51" s="40" t="s">
        <v>169</v>
      </c>
      <c r="F51" s="41">
        <v>513257873</v>
      </c>
      <c r="G51" s="40" t="s">
        <v>186</v>
      </c>
      <c r="H51" s="40" t="s">
        <v>219</v>
      </c>
      <c r="I51" s="40" t="s">
        <v>93</v>
      </c>
      <c r="J51" s="40" t="s">
        <v>10</v>
      </c>
      <c r="K51" s="43">
        <v>1.47</v>
      </c>
      <c r="L51" s="40" t="s">
        <v>90</v>
      </c>
      <c r="M51" s="42">
        <v>2.0500000000000001E-2</v>
      </c>
      <c r="N51" s="42">
        <v>2.8299999999999999E-2</v>
      </c>
      <c r="O51" s="43">
        <v>1.66</v>
      </c>
      <c r="P51" s="43">
        <v>111.63</v>
      </c>
      <c r="Q51" s="43">
        <v>0</v>
      </c>
      <c r="R51" s="43">
        <v>0</v>
      </c>
      <c r="S51" s="42">
        <v>0</v>
      </c>
      <c r="T51" s="42">
        <v>0</v>
      </c>
      <c r="U51" s="42">
        <v>0</v>
      </c>
      <c r="V51" s="40" t="s">
        <v>10</v>
      </c>
      <c r="W51" s="53" t="s">
        <v>11</v>
      </c>
      <c r="X51" s="53" t="s">
        <v>2</v>
      </c>
    </row>
    <row r="52" spans="2:24" x14ac:dyDescent="0.25">
      <c r="B52" s="40" t="s">
        <v>220</v>
      </c>
      <c r="C52" s="41">
        <v>1132828</v>
      </c>
      <c r="D52" s="40" t="s">
        <v>130</v>
      </c>
      <c r="E52" s="40" t="s">
        <v>169</v>
      </c>
      <c r="F52" s="41">
        <v>511930125</v>
      </c>
      <c r="G52" s="40" t="s">
        <v>221</v>
      </c>
      <c r="H52" s="40" t="s">
        <v>219</v>
      </c>
      <c r="I52" s="40" t="s">
        <v>93</v>
      </c>
      <c r="J52" s="40" t="s">
        <v>10</v>
      </c>
      <c r="K52" s="43">
        <v>0.51</v>
      </c>
      <c r="L52" s="40" t="s">
        <v>90</v>
      </c>
      <c r="M52" s="42">
        <v>1.9800000000000002E-2</v>
      </c>
      <c r="N52" s="42">
        <v>3.7499999999999999E-2</v>
      </c>
      <c r="O52" s="43">
        <v>0</v>
      </c>
      <c r="P52" s="43">
        <v>110.52</v>
      </c>
      <c r="Q52" s="43">
        <v>0</v>
      </c>
      <c r="R52" s="43">
        <v>0</v>
      </c>
      <c r="S52" s="42">
        <v>0</v>
      </c>
      <c r="T52" s="42">
        <v>0</v>
      </c>
      <c r="U52" s="42">
        <v>0</v>
      </c>
      <c r="V52" s="40" t="s">
        <v>10</v>
      </c>
      <c r="W52" s="53" t="s">
        <v>11</v>
      </c>
      <c r="X52" s="53" t="s">
        <v>2</v>
      </c>
    </row>
    <row r="53" spans="2:24" x14ac:dyDescent="0.25">
      <c r="B53" s="40" t="s">
        <v>222</v>
      </c>
      <c r="C53" s="41">
        <v>1139542</v>
      </c>
      <c r="D53" s="40" t="s">
        <v>130</v>
      </c>
      <c r="E53" s="40" t="s">
        <v>169</v>
      </c>
      <c r="F53" s="41">
        <v>510216054</v>
      </c>
      <c r="G53" s="40" t="s">
        <v>182</v>
      </c>
      <c r="H53" s="40" t="s">
        <v>219</v>
      </c>
      <c r="I53" s="40" t="s">
        <v>93</v>
      </c>
      <c r="J53" s="40" t="s">
        <v>10</v>
      </c>
      <c r="K53" s="43">
        <v>2.82</v>
      </c>
      <c r="L53" s="40" t="s">
        <v>90</v>
      </c>
      <c r="M53" s="42">
        <v>1.9400000000000001E-2</v>
      </c>
      <c r="N53" s="42">
        <v>2.1399999999999999E-2</v>
      </c>
      <c r="O53" s="43">
        <v>387143.99</v>
      </c>
      <c r="P53" s="43">
        <v>111.9</v>
      </c>
      <c r="Q53" s="43">
        <v>0</v>
      </c>
      <c r="R53" s="43">
        <v>433.21</v>
      </c>
      <c r="S53" s="42">
        <v>1.2999999999999999E-3</v>
      </c>
      <c r="T53" s="42">
        <v>1.4E-3</v>
      </c>
      <c r="U53" s="42">
        <v>2.0000000000000001E-4</v>
      </c>
      <c r="V53" s="40" t="s">
        <v>10</v>
      </c>
      <c r="W53" s="53" t="s">
        <v>11</v>
      </c>
      <c r="X53" s="53" t="s">
        <v>2</v>
      </c>
    </row>
    <row r="54" spans="2:24" x14ac:dyDescent="0.25">
      <c r="B54" s="40" t="s">
        <v>223</v>
      </c>
      <c r="C54" s="41">
        <v>1142595</v>
      </c>
      <c r="D54" s="40" t="s">
        <v>130</v>
      </c>
      <c r="E54" s="40" t="s">
        <v>169</v>
      </c>
      <c r="F54" s="41">
        <v>510216054</v>
      </c>
      <c r="G54" s="40" t="s">
        <v>182</v>
      </c>
      <c r="H54" s="40" t="s">
        <v>219</v>
      </c>
      <c r="I54" s="40" t="s">
        <v>93</v>
      </c>
      <c r="J54" s="40" t="s">
        <v>10</v>
      </c>
      <c r="K54" s="43">
        <v>3.81</v>
      </c>
      <c r="L54" s="40" t="s">
        <v>90</v>
      </c>
      <c r="M54" s="42">
        <v>1.23E-2</v>
      </c>
      <c r="N54" s="42">
        <v>2.3300000000000001E-2</v>
      </c>
      <c r="O54" s="43">
        <v>2366773.89</v>
      </c>
      <c r="P54" s="43">
        <v>107.66</v>
      </c>
      <c r="Q54" s="43">
        <v>0</v>
      </c>
      <c r="R54" s="43">
        <v>2548.0700000000002</v>
      </c>
      <c r="S54" s="42">
        <v>2.0999999999999999E-3</v>
      </c>
      <c r="T54" s="42">
        <v>8.0000000000000002E-3</v>
      </c>
      <c r="U54" s="42">
        <v>1E-3</v>
      </c>
      <c r="V54" s="40" t="s">
        <v>10</v>
      </c>
      <c r="W54" s="53" t="s">
        <v>11</v>
      </c>
      <c r="X54" s="53" t="s">
        <v>2</v>
      </c>
    </row>
    <row r="55" spans="2:24" x14ac:dyDescent="0.25">
      <c r="B55" s="40" t="s">
        <v>224</v>
      </c>
      <c r="C55" s="41">
        <v>6120224</v>
      </c>
      <c r="D55" s="40" t="s">
        <v>130</v>
      </c>
      <c r="E55" s="40" t="s">
        <v>169</v>
      </c>
      <c r="F55" s="41">
        <v>520020116</v>
      </c>
      <c r="G55" s="40" t="s">
        <v>186</v>
      </c>
      <c r="H55" s="40" t="s">
        <v>92</v>
      </c>
      <c r="I55" s="40" t="s">
        <v>93</v>
      </c>
      <c r="J55" s="40" t="s">
        <v>10</v>
      </c>
      <c r="K55" s="43">
        <v>3.5</v>
      </c>
      <c r="L55" s="40" t="s">
        <v>90</v>
      </c>
      <c r="M55" s="42">
        <v>1.7999999999999999E-2</v>
      </c>
      <c r="N55" s="42">
        <v>2.8000000000000001E-2</v>
      </c>
      <c r="O55" s="43">
        <v>3225336.94</v>
      </c>
      <c r="P55" s="43">
        <v>108.67</v>
      </c>
      <c r="Q55" s="43">
        <v>0</v>
      </c>
      <c r="R55" s="43">
        <v>3504.97</v>
      </c>
      <c r="S55" s="42">
        <v>4.1000000000000003E-3</v>
      </c>
      <c r="T55" s="42">
        <v>1.0999999999999999E-2</v>
      </c>
      <c r="U55" s="42">
        <v>1.2999999999999999E-3</v>
      </c>
      <c r="V55" s="40" t="s">
        <v>10</v>
      </c>
      <c r="W55" s="53" t="s">
        <v>11</v>
      </c>
      <c r="X55" s="53" t="s">
        <v>2</v>
      </c>
    </row>
    <row r="56" spans="2:24" x14ac:dyDescent="0.25">
      <c r="B56" s="40" t="s">
        <v>225</v>
      </c>
      <c r="C56" s="41">
        <v>1191519</v>
      </c>
      <c r="D56" s="40" t="s">
        <v>130</v>
      </c>
      <c r="E56" s="40" t="s">
        <v>169</v>
      </c>
      <c r="F56" s="41">
        <v>520020116</v>
      </c>
      <c r="G56" s="40" t="s">
        <v>186</v>
      </c>
      <c r="H56" s="40" t="s">
        <v>226</v>
      </c>
      <c r="I56" s="40" t="s">
        <v>93</v>
      </c>
      <c r="J56" s="40" t="s">
        <v>10</v>
      </c>
      <c r="K56" s="43">
        <v>2.82</v>
      </c>
      <c r="L56" s="40" t="s">
        <v>90</v>
      </c>
      <c r="M56" s="42">
        <v>3.6499999999999998E-2</v>
      </c>
      <c r="N56" s="42">
        <v>4.3299999999999998E-2</v>
      </c>
      <c r="O56" s="43">
        <v>2192000</v>
      </c>
      <c r="P56" s="43">
        <v>101.64</v>
      </c>
      <c r="Q56" s="43">
        <v>0</v>
      </c>
      <c r="R56" s="43">
        <v>2227.9499999999998</v>
      </c>
      <c r="S56" s="42">
        <v>6.7000000000000002E-3</v>
      </c>
      <c r="T56" s="42">
        <v>7.0000000000000001E-3</v>
      </c>
      <c r="U56" s="42">
        <v>8.0000000000000004E-4</v>
      </c>
      <c r="V56" s="40" t="s">
        <v>10</v>
      </c>
      <c r="W56" s="53" t="s">
        <v>11</v>
      </c>
      <c r="X56" s="53" t="s">
        <v>2</v>
      </c>
    </row>
    <row r="57" spans="2:24" x14ac:dyDescent="0.25">
      <c r="B57" s="40" t="s">
        <v>227</v>
      </c>
      <c r="C57" s="41">
        <v>6120240</v>
      </c>
      <c r="D57" s="40" t="s">
        <v>130</v>
      </c>
      <c r="E57" s="40" t="s">
        <v>169</v>
      </c>
      <c r="F57" s="41">
        <v>520020116</v>
      </c>
      <c r="G57" s="40" t="s">
        <v>186</v>
      </c>
      <c r="H57" s="40" t="s">
        <v>226</v>
      </c>
      <c r="I57" s="40" t="s">
        <v>93</v>
      </c>
      <c r="J57" s="40" t="s">
        <v>10</v>
      </c>
      <c r="K57" s="43">
        <v>1.93</v>
      </c>
      <c r="L57" s="40" t="s">
        <v>90</v>
      </c>
      <c r="M57" s="42">
        <v>2.2499999999999999E-2</v>
      </c>
      <c r="N57" s="42">
        <v>3.5799999999999998E-2</v>
      </c>
      <c r="O57" s="43">
        <v>2486314.87</v>
      </c>
      <c r="P57" s="43">
        <v>109.35</v>
      </c>
      <c r="Q57" s="43">
        <v>0</v>
      </c>
      <c r="R57" s="43">
        <v>2718.78</v>
      </c>
      <c r="S57" s="42">
        <v>5.0000000000000001E-3</v>
      </c>
      <c r="T57" s="42">
        <v>8.5000000000000006E-3</v>
      </c>
      <c r="U57" s="42">
        <v>1E-3</v>
      </c>
      <c r="V57" s="40" t="s">
        <v>10</v>
      </c>
      <c r="W57" s="53" t="s">
        <v>11</v>
      </c>
      <c r="X57" s="53" t="s">
        <v>2</v>
      </c>
    </row>
    <row r="58" spans="2:24" x14ac:dyDescent="0.25">
      <c r="B58" s="40" t="s">
        <v>228</v>
      </c>
      <c r="C58" s="41">
        <v>7300171</v>
      </c>
      <c r="D58" s="40" t="s">
        <v>130</v>
      </c>
      <c r="E58" s="40" t="s">
        <v>169</v>
      </c>
      <c r="F58" s="41">
        <v>520025586</v>
      </c>
      <c r="G58" s="40" t="s">
        <v>229</v>
      </c>
      <c r="H58" s="40" t="s">
        <v>230</v>
      </c>
      <c r="I58" s="40" t="s">
        <v>132</v>
      </c>
      <c r="J58" s="40" t="s">
        <v>10</v>
      </c>
      <c r="K58" s="43">
        <v>3.14</v>
      </c>
      <c r="L58" s="40" t="s">
        <v>90</v>
      </c>
      <c r="M58" s="42">
        <v>3.6999999999999998E-2</v>
      </c>
      <c r="N58" s="42">
        <v>5.6800000000000003E-2</v>
      </c>
      <c r="O58" s="43">
        <v>1632510.81</v>
      </c>
      <c r="P58" s="43">
        <v>105.09</v>
      </c>
      <c r="Q58" s="43">
        <v>0</v>
      </c>
      <c r="R58" s="43">
        <v>1715.61</v>
      </c>
      <c r="S58" s="42">
        <v>1.9E-3</v>
      </c>
      <c r="T58" s="42">
        <v>5.4000000000000003E-3</v>
      </c>
      <c r="U58" s="42">
        <v>5.9999999999999995E-4</v>
      </c>
      <c r="V58" s="40" t="s">
        <v>10</v>
      </c>
      <c r="W58" s="53" t="s">
        <v>11</v>
      </c>
      <c r="X58" s="53" t="s">
        <v>2</v>
      </c>
    </row>
    <row r="59" spans="2:24" x14ac:dyDescent="0.25">
      <c r="B59" s="1" t="s">
        <v>137</v>
      </c>
      <c r="C59" s="1" t="s">
        <v>10</v>
      </c>
      <c r="D59" s="1" t="s">
        <v>10</v>
      </c>
      <c r="E59" s="1" t="s">
        <v>10</v>
      </c>
      <c r="F59" s="1" t="s">
        <v>10</v>
      </c>
      <c r="G59" s="1" t="s">
        <v>10</v>
      </c>
      <c r="H59" s="1" t="s">
        <v>10</v>
      </c>
      <c r="I59" s="1" t="s">
        <v>10</v>
      </c>
      <c r="J59" s="1" t="s">
        <v>10</v>
      </c>
      <c r="K59" s="39">
        <v>3.26</v>
      </c>
      <c r="L59" s="1" t="s">
        <v>10</v>
      </c>
      <c r="M59" s="38">
        <v>3.7600000000000001E-2</v>
      </c>
      <c r="N59" s="38">
        <v>5.0599999999999999E-2</v>
      </c>
      <c r="O59" s="39">
        <v>116325737.69</v>
      </c>
      <c r="P59" s="1" t="s">
        <v>10</v>
      </c>
      <c r="Q59" s="39">
        <v>89.45</v>
      </c>
      <c r="R59" s="39">
        <v>112662.68</v>
      </c>
      <c r="S59" s="1" t="s">
        <v>10</v>
      </c>
      <c r="T59" s="38">
        <v>0.3538</v>
      </c>
      <c r="U59" s="38">
        <v>4.2900000000000001E-2</v>
      </c>
      <c r="V59" s="1" t="s">
        <v>10</v>
      </c>
      <c r="W59" s="53" t="s">
        <v>11</v>
      </c>
      <c r="X59" s="53" t="s">
        <v>2</v>
      </c>
    </row>
    <row r="60" spans="2:24" x14ac:dyDescent="0.25">
      <c r="B60" s="40" t="s">
        <v>231</v>
      </c>
      <c r="C60" s="41">
        <v>6040604</v>
      </c>
      <c r="D60" s="40" t="s">
        <v>130</v>
      </c>
      <c r="E60" s="40" t="s">
        <v>169</v>
      </c>
      <c r="F60" s="41">
        <v>520018078</v>
      </c>
      <c r="G60" s="40" t="s">
        <v>170</v>
      </c>
      <c r="H60" s="40" t="s">
        <v>171</v>
      </c>
      <c r="I60" s="40" t="s">
        <v>93</v>
      </c>
      <c r="J60" s="40" t="s">
        <v>10</v>
      </c>
      <c r="K60" s="43">
        <v>3.83</v>
      </c>
      <c r="L60" s="40" t="s">
        <v>90</v>
      </c>
      <c r="M60" s="42">
        <v>2.76E-2</v>
      </c>
      <c r="N60" s="42">
        <v>4.0899999999999999E-2</v>
      </c>
      <c r="O60" s="43">
        <v>2103000</v>
      </c>
      <c r="P60" s="43">
        <v>95.65</v>
      </c>
      <c r="Q60" s="43">
        <v>0</v>
      </c>
      <c r="R60" s="43">
        <v>2011.52</v>
      </c>
      <c r="S60" s="42">
        <v>1.6000000000000001E-3</v>
      </c>
      <c r="T60" s="42">
        <v>6.3E-3</v>
      </c>
      <c r="U60" s="42">
        <v>8.0000000000000004E-4</v>
      </c>
      <c r="V60" s="40" t="s">
        <v>10</v>
      </c>
      <c r="W60" s="53" t="s">
        <v>11</v>
      </c>
      <c r="X60" s="53" t="s">
        <v>2</v>
      </c>
    </row>
    <row r="61" spans="2:24" x14ac:dyDescent="0.25">
      <c r="B61" s="40" t="s">
        <v>232</v>
      </c>
      <c r="C61" s="41">
        <v>2310548</v>
      </c>
      <c r="D61" s="40" t="s">
        <v>130</v>
      </c>
      <c r="E61" s="40" t="s">
        <v>169</v>
      </c>
      <c r="F61" s="41">
        <v>520032046</v>
      </c>
      <c r="G61" s="40" t="s">
        <v>170</v>
      </c>
      <c r="H61" s="40" t="s">
        <v>171</v>
      </c>
      <c r="I61" s="40" t="s">
        <v>93</v>
      </c>
      <c r="J61" s="40" t="s">
        <v>10</v>
      </c>
      <c r="K61" s="43">
        <v>3.44</v>
      </c>
      <c r="L61" s="40" t="s">
        <v>90</v>
      </c>
      <c r="M61" s="42">
        <v>2.7400000000000001E-2</v>
      </c>
      <c r="N61" s="42">
        <v>4.1599999999999998E-2</v>
      </c>
      <c r="O61" s="43">
        <v>1830245.1</v>
      </c>
      <c r="P61" s="43">
        <v>97.2</v>
      </c>
      <c r="Q61" s="43">
        <v>0</v>
      </c>
      <c r="R61" s="43">
        <v>1779</v>
      </c>
      <c r="S61" s="42">
        <v>1.1000000000000001E-3</v>
      </c>
      <c r="T61" s="42">
        <v>5.5999999999999999E-3</v>
      </c>
      <c r="U61" s="42">
        <v>6.9999999999999999E-4</v>
      </c>
      <c r="V61" s="40" t="s">
        <v>10</v>
      </c>
      <c r="W61" s="53" t="s">
        <v>11</v>
      </c>
      <c r="X61" s="53" t="s">
        <v>2</v>
      </c>
    </row>
    <row r="62" spans="2:24" x14ac:dyDescent="0.25">
      <c r="B62" s="40" t="s">
        <v>233</v>
      </c>
      <c r="C62" s="41">
        <v>2310167</v>
      </c>
      <c r="D62" s="40" t="s">
        <v>130</v>
      </c>
      <c r="E62" s="40" t="s">
        <v>169</v>
      </c>
      <c r="F62" s="41">
        <v>520032046</v>
      </c>
      <c r="G62" s="40" t="s">
        <v>170</v>
      </c>
      <c r="H62" s="40" t="s">
        <v>171</v>
      </c>
      <c r="I62" s="40" t="s">
        <v>93</v>
      </c>
      <c r="J62" s="40" t="s">
        <v>10</v>
      </c>
      <c r="K62" s="43">
        <v>1.4</v>
      </c>
      <c r="L62" s="40" t="s">
        <v>90</v>
      </c>
      <c r="M62" s="42">
        <v>2.98E-2</v>
      </c>
      <c r="N62" s="42">
        <v>4.2900000000000001E-2</v>
      </c>
      <c r="O62" s="43">
        <v>3947349</v>
      </c>
      <c r="P62" s="43">
        <v>99.89</v>
      </c>
      <c r="Q62" s="43">
        <v>0</v>
      </c>
      <c r="R62" s="43">
        <v>3943.01</v>
      </c>
      <c r="S62" s="42">
        <v>1.5E-3</v>
      </c>
      <c r="T62" s="42">
        <v>1.24E-2</v>
      </c>
      <c r="U62" s="42">
        <v>1.5E-3</v>
      </c>
      <c r="V62" s="40" t="s">
        <v>10</v>
      </c>
      <c r="W62" s="53" t="s">
        <v>11</v>
      </c>
      <c r="X62" s="53" t="s">
        <v>2</v>
      </c>
    </row>
    <row r="63" spans="2:24" x14ac:dyDescent="0.25">
      <c r="B63" s="40" t="s">
        <v>234</v>
      </c>
      <c r="C63" s="41">
        <v>6620488</v>
      </c>
      <c r="D63" s="40" t="s">
        <v>130</v>
      </c>
      <c r="E63" s="40" t="s">
        <v>169</v>
      </c>
      <c r="F63" s="41">
        <v>520000118</v>
      </c>
      <c r="G63" s="40" t="s">
        <v>170</v>
      </c>
      <c r="H63" s="40" t="s">
        <v>171</v>
      </c>
      <c r="I63" s="40" t="s">
        <v>93</v>
      </c>
      <c r="J63" s="40" t="s">
        <v>10</v>
      </c>
      <c r="K63" s="43">
        <v>4.1100000000000003</v>
      </c>
      <c r="L63" s="40" t="s">
        <v>90</v>
      </c>
      <c r="M63" s="42">
        <v>2.5000000000000001E-2</v>
      </c>
      <c r="N63" s="42">
        <v>4.0899999999999999E-2</v>
      </c>
      <c r="O63" s="43">
        <v>1651200.02</v>
      </c>
      <c r="P63" s="43">
        <v>93.96</v>
      </c>
      <c r="Q63" s="43">
        <v>0</v>
      </c>
      <c r="R63" s="43">
        <v>1551.47</v>
      </c>
      <c r="S63" s="42">
        <v>5.9999999999999995E-4</v>
      </c>
      <c r="T63" s="42">
        <v>4.8999999999999998E-3</v>
      </c>
      <c r="U63" s="42">
        <v>5.9999999999999995E-4</v>
      </c>
      <c r="V63" s="40" t="s">
        <v>10</v>
      </c>
      <c r="W63" s="53" t="s">
        <v>11</v>
      </c>
      <c r="X63" s="53" t="s">
        <v>2</v>
      </c>
    </row>
    <row r="64" spans="2:24" x14ac:dyDescent="0.25">
      <c r="B64" s="40" t="s">
        <v>235</v>
      </c>
      <c r="C64" s="41">
        <v>1138940</v>
      </c>
      <c r="D64" s="40" t="s">
        <v>130</v>
      </c>
      <c r="E64" s="40" t="s">
        <v>169</v>
      </c>
      <c r="F64" s="41">
        <v>520043720</v>
      </c>
      <c r="G64" s="40" t="s">
        <v>236</v>
      </c>
      <c r="H64" s="40" t="s">
        <v>183</v>
      </c>
      <c r="I64" s="40" t="s">
        <v>102</v>
      </c>
      <c r="J64" s="40" t="s">
        <v>10</v>
      </c>
      <c r="K64" s="43">
        <v>2.65</v>
      </c>
      <c r="L64" s="40" t="s">
        <v>90</v>
      </c>
      <c r="M64" s="42">
        <v>2.75E-2</v>
      </c>
      <c r="N64" s="42">
        <v>4.5999999999999999E-2</v>
      </c>
      <c r="O64" s="43">
        <v>2815157.74</v>
      </c>
      <c r="P64" s="43">
        <v>95.42</v>
      </c>
      <c r="Q64" s="43">
        <v>0</v>
      </c>
      <c r="R64" s="43">
        <v>2686.22</v>
      </c>
      <c r="S64" s="42">
        <v>3.4099999999999998E-2</v>
      </c>
      <c r="T64" s="42">
        <v>8.3999999999999995E-3</v>
      </c>
      <c r="U64" s="42">
        <v>1E-3</v>
      </c>
      <c r="V64" s="40" t="s">
        <v>10</v>
      </c>
      <c r="W64" s="53" t="s">
        <v>11</v>
      </c>
      <c r="X64" s="53" t="s">
        <v>2</v>
      </c>
    </row>
    <row r="65" spans="2:24" x14ac:dyDescent="0.25">
      <c r="B65" s="40" t="s">
        <v>237</v>
      </c>
      <c r="C65" s="41">
        <v>2260438</v>
      </c>
      <c r="D65" s="40" t="s">
        <v>130</v>
      </c>
      <c r="E65" s="40" t="s">
        <v>169</v>
      </c>
      <c r="F65" s="41">
        <v>520024126</v>
      </c>
      <c r="G65" s="40" t="s">
        <v>186</v>
      </c>
      <c r="H65" s="40" t="s">
        <v>190</v>
      </c>
      <c r="I65" s="40" t="s">
        <v>93</v>
      </c>
      <c r="J65" s="40" t="s">
        <v>10</v>
      </c>
      <c r="K65" s="43">
        <v>2.34</v>
      </c>
      <c r="L65" s="40" t="s">
        <v>90</v>
      </c>
      <c r="M65" s="42">
        <v>5.6500000000000002E-2</v>
      </c>
      <c r="N65" s="42">
        <v>4.2500000000000003E-2</v>
      </c>
      <c r="O65" s="43">
        <v>1871942.58</v>
      </c>
      <c r="P65" s="43">
        <v>103.35</v>
      </c>
      <c r="Q65" s="43">
        <v>0</v>
      </c>
      <c r="R65" s="43">
        <v>1934.65</v>
      </c>
      <c r="S65" s="42">
        <v>9.5999999999999992E-3</v>
      </c>
      <c r="T65" s="42">
        <v>6.1000000000000004E-3</v>
      </c>
      <c r="U65" s="42">
        <v>6.9999999999999999E-4</v>
      </c>
      <c r="V65" s="40" t="s">
        <v>10</v>
      </c>
      <c r="W65" s="53" t="s">
        <v>11</v>
      </c>
      <c r="X65" s="53" t="s">
        <v>2</v>
      </c>
    </row>
    <row r="66" spans="2:24" x14ac:dyDescent="0.25">
      <c r="B66" s="40" t="s">
        <v>238</v>
      </c>
      <c r="C66" s="41">
        <v>1145598</v>
      </c>
      <c r="D66" s="40" t="s">
        <v>130</v>
      </c>
      <c r="E66" s="40" t="s">
        <v>169</v>
      </c>
      <c r="F66" s="41">
        <v>1970336</v>
      </c>
      <c r="G66" s="40" t="s">
        <v>236</v>
      </c>
      <c r="H66" s="40" t="s">
        <v>190</v>
      </c>
      <c r="I66" s="40" t="s">
        <v>93</v>
      </c>
      <c r="J66" s="40" t="s">
        <v>10</v>
      </c>
      <c r="K66" s="43">
        <v>0.99</v>
      </c>
      <c r="L66" s="40" t="s">
        <v>90</v>
      </c>
      <c r="M66" s="42">
        <v>3.3799999999999997E-2</v>
      </c>
      <c r="N66" s="42">
        <v>5.6000000000000001E-2</v>
      </c>
      <c r="O66" s="43">
        <v>587000.03</v>
      </c>
      <c r="P66" s="43">
        <v>97.94</v>
      </c>
      <c r="Q66" s="43">
        <v>0</v>
      </c>
      <c r="R66" s="43">
        <v>574.91</v>
      </c>
      <c r="S66" s="42">
        <v>2.8999999999999998E-3</v>
      </c>
      <c r="T66" s="42">
        <v>1.8E-3</v>
      </c>
      <c r="U66" s="42">
        <v>2.0000000000000001E-4</v>
      </c>
      <c r="V66" s="40" t="s">
        <v>10</v>
      </c>
      <c r="W66" s="53" t="s">
        <v>11</v>
      </c>
      <c r="X66" s="53" t="s">
        <v>2</v>
      </c>
    </row>
    <row r="67" spans="2:24" x14ac:dyDescent="0.25">
      <c r="B67" s="40" t="s">
        <v>239</v>
      </c>
      <c r="C67" s="41">
        <v>1160597</v>
      </c>
      <c r="D67" s="40" t="s">
        <v>130</v>
      </c>
      <c r="E67" s="40" t="s">
        <v>169</v>
      </c>
      <c r="F67" s="41">
        <v>1970336</v>
      </c>
      <c r="G67" s="40" t="s">
        <v>236</v>
      </c>
      <c r="H67" s="40" t="s">
        <v>190</v>
      </c>
      <c r="I67" s="40" t="s">
        <v>93</v>
      </c>
      <c r="J67" s="40" t="s">
        <v>10</v>
      </c>
      <c r="K67" s="43">
        <v>2.84</v>
      </c>
      <c r="L67" s="40" t="s">
        <v>90</v>
      </c>
      <c r="M67" s="42">
        <v>3.49E-2</v>
      </c>
      <c r="N67" s="42">
        <v>6.3200000000000006E-2</v>
      </c>
      <c r="O67" s="43">
        <v>1194278</v>
      </c>
      <c r="P67" s="43">
        <v>92.66</v>
      </c>
      <c r="Q67" s="43">
        <v>0</v>
      </c>
      <c r="R67" s="43">
        <v>1106.6199999999999</v>
      </c>
      <c r="S67" s="42">
        <v>1.2999999999999999E-3</v>
      </c>
      <c r="T67" s="42">
        <v>3.5000000000000001E-3</v>
      </c>
      <c r="U67" s="42">
        <v>4.0000000000000002E-4</v>
      </c>
      <c r="V67" s="40" t="s">
        <v>10</v>
      </c>
      <c r="W67" s="53" t="s">
        <v>11</v>
      </c>
      <c r="X67" s="53" t="s">
        <v>2</v>
      </c>
    </row>
    <row r="68" spans="2:24" x14ac:dyDescent="0.25">
      <c r="B68" s="40" t="s">
        <v>240</v>
      </c>
      <c r="C68" s="41">
        <v>7770209</v>
      </c>
      <c r="D68" s="40" t="s">
        <v>130</v>
      </c>
      <c r="E68" s="40" t="s">
        <v>169</v>
      </c>
      <c r="F68" s="41">
        <v>520022732</v>
      </c>
      <c r="G68" s="40" t="s">
        <v>206</v>
      </c>
      <c r="H68" s="40" t="s">
        <v>190</v>
      </c>
      <c r="I68" s="40" t="s">
        <v>93</v>
      </c>
      <c r="J68" s="40" t="s">
        <v>10</v>
      </c>
      <c r="K68" s="43">
        <v>3.03</v>
      </c>
      <c r="L68" s="40" t="s">
        <v>90</v>
      </c>
      <c r="M68" s="42">
        <v>5.0900000000000001E-2</v>
      </c>
      <c r="N68" s="42">
        <v>4.19E-2</v>
      </c>
      <c r="O68" s="43">
        <v>4847518.6399999997</v>
      </c>
      <c r="P68" s="43">
        <v>103.81</v>
      </c>
      <c r="Q68" s="43">
        <v>0</v>
      </c>
      <c r="R68" s="43">
        <v>5032.21</v>
      </c>
      <c r="S68" s="42">
        <v>7.7999999999999996E-3</v>
      </c>
      <c r="T68" s="42">
        <v>1.5800000000000002E-2</v>
      </c>
      <c r="U68" s="42">
        <v>1.9E-3</v>
      </c>
      <c r="V68" s="40" t="s">
        <v>10</v>
      </c>
      <c r="W68" s="53" t="s">
        <v>11</v>
      </c>
      <c r="X68" s="53" t="s">
        <v>2</v>
      </c>
    </row>
    <row r="69" spans="2:24" x14ac:dyDescent="0.25">
      <c r="B69" s="40" t="s">
        <v>241</v>
      </c>
      <c r="C69" s="41">
        <v>3900354</v>
      </c>
      <c r="D69" s="40" t="s">
        <v>130</v>
      </c>
      <c r="E69" s="40" t="s">
        <v>169</v>
      </c>
      <c r="F69" s="41">
        <v>520038506</v>
      </c>
      <c r="G69" s="40" t="s">
        <v>186</v>
      </c>
      <c r="H69" s="40" t="s">
        <v>209</v>
      </c>
      <c r="I69" s="40" t="s">
        <v>93</v>
      </c>
      <c r="J69" s="40" t="s">
        <v>10</v>
      </c>
      <c r="K69" s="43">
        <v>1.55</v>
      </c>
      <c r="L69" s="40" t="s">
        <v>90</v>
      </c>
      <c r="M69" s="42">
        <v>3.85E-2</v>
      </c>
      <c r="N69" s="42">
        <v>5.16E-2</v>
      </c>
      <c r="O69" s="43">
        <v>4608156.83</v>
      </c>
      <c r="P69" s="43">
        <v>101.22</v>
      </c>
      <c r="Q69" s="43">
        <v>0</v>
      </c>
      <c r="R69" s="43">
        <v>4664.38</v>
      </c>
      <c r="S69" s="42">
        <v>4.7999999999999996E-3</v>
      </c>
      <c r="T69" s="42">
        <v>1.46E-2</v>
      </c>
      <c r="U69" s="42">
        <v>1.8E-3</v>
      </c>
      <c r="V69" s="40" t="s">
        <v>10</v>
      </c>
      <c r="W69" s="53" t="s">
        <v>11</v>
      </c>
      <c r="X69" s="53" t="s">
        <v>2</v>
      </c>
    </row>
    <row r="70" spans="2:24" x14ac:dyDescent="0.25">
      <c r="B70" s="40" t="s">
        <v>242</v>
      </c>
      <c r="C70" s="41">
        <v>3900495</v>
      </c>
      <c r="D70" s="40" t="s">
        <v>130</v>
      </c>
      <c r="E70" s="40" t="s">
        <v>169</v>
      </c>
      <c r="F70" s="41">
        <v>520038506</v>
      </c>
      <c r="G70" s="40" t="s">
        <v>186</v>
      </c>
      <c r="H70" s="40" t="s">
        <v>209</v>
      </c>
      <c r="I70" s="40" t="s">
        <v>93</v>
      </c>
      <c r="J70" s="40" t="s">
        <v>10</v>
      </c>
      <c r="K70" s="43">
        <v>4.96</v>
      </c>
      <c r="L70" s="40" t="s">
        <v>90</v>
      </c>
      <c r="M70" s="42">
        <v>2.41E-2</v>
      </c>
      <c r="N70" s="42">
        <v>5.5500000000000001E-2</v>
      </c>
      <c r="O70" s="43">
        <v>5000000</v>
      </c>
      <c r="P70" s="43">
        <v>87.72</v>
      </c>
      <c r="Q70" s="43">
        <v>0</v>
      </c>
      <c r="R70" s="43">
        <v>4386</v>
      </c>
      <c r="S70" s="42">
        <v>2.8E-3</v>
      </c>
      <c r="T70" s="42">
        <v>1.38E-2</v>
      </c>
      <c r="U70" s="42">
        <v>1.6999999999999999E-3</v>
      </c>
      <c r="V70" s="40" t="s">
        <v>10</v>
      </c>
      <c r="W70" s="53" t="s">
        <v>11</v>
      </c>
      <c r="X70" s="53" t="s">
        <v>2</v>
      </c>
    </row>
    <row r="71" spans="2:24" x14ac:dyDescent="0.25">
      <c r="B71" s="40" t="s">
        <v>243</v>
      </c>
      <c r="C71" s="41">
        <v>2300234</v>
      </c>
      <c r="D71" s="40" t="s">
        <v>130</v>
      </c>
      <c r="E71" s="40" t="s">
        <v>169</v>
      </c>
      <c r="F71" s="41">
        <v>520031931</v>
      </c>
      <c r="G71" s="40" t="s">
        <v>221</v>
      </c>
      <c r="H71" s="40" t="s">
        <v>209</v>
      </c>
      <c r="I71" s="40" t="s">
        <v>93</v>
      </c>
      <c r="J71" s="40" t="s">
        <v>10</v>
      </c>
      <c r="K71" s="43">
        <v>4.09</v>
      </c>
      <c r="L71" s="40" t="s">
        <v>90</v>
      </c>
      <c r="M71" s="42">
        <v>3.2000000000000001E-2</v>
      </c>
      <c r="N71" s="42">
        <v>4.4400000000000002E-2</v>
      </c>
      <c r="O71" s="43">
        <v>1362000</v>
      </c>
      <c r="P71" s="43">
        <v>95.57</v>
      </c>
      <c r="Q71" s="43">
        <v>0</v>
      </c>
      <c r="R71" s="43">
        <v>1301.6600000000001</v>
      </c>
      <c r="S71" s="42">
        <v>1.6000000000000001E-3</v>
      </c>
      <c r="T71" s="42">
        <v>4.1000000000000003E-3</v>
      </c>
      <c r="U71" s="42">
        <v>5.0000000000000001E-4</v>
      </c>
      <c r="V71" s="40" t="s">
        <v>10</v>
      </c>
      <c r="W71" s="53" t="s">
        <v>11</v>
      </c>
      <c r="X71" s="53" t="s">
        <v>2</v>
      </c>
    </row>
    <row r="72" spans="2:24" x14ac:dyDescent="0.25">
      <c r="B72" s="40" t="s">
        <v>244</v>
      </c>
      <c r="C72" s="41">
        <v>1136316</v>
      </c>
      <c r="D72" s="40" t="s">
        <v>130</v>
      </c>
      <c r="E72" s="40" t="s">
        <v>169</v>
      </c>
      <c r="F72" s="41">
        <v>513834200</v>
      </c>
      <c r="G72" s="40" t="s">
        <v>197</v>
      </c>
      <c r="H72" s="40" t="s">
        <v>209</v>
      </c>
      <c r="I72" s="40" t="s">
        <v>93</v>
      </c>
      <c r="J72" s="40" t="s">
        <v>10</v>
      </c>
      <c r="K72" s="43">
        <v>3.71</v>
      </c>
      <c r="L72" s="40" t="s">
        <v>90</v>
      </c>
      <c r="M72" s="42">
        <v>4.36E-2</v>
      </c>
      <c r="N72" s="42">
        <v>4.2999999999999997E-2</v>
      </c>
      <c r="O72" s="43">
        <v>2789000</v>
      </c>
      <c r="P72" s="43">
        <v>100.4</v>
      </c>
      <c r="Q72" s="43">
        <v>0</v>
      </c>
      <c r="R72" s="43">
        <v>2800.16</v>
      </c>
      <c r="S72" s="42">
        <v>9.2999999999999992E-3</v>
      </c>
      <c r="T72" s="42">
        <v>8.8000000000000005E-3</v>
      </c>
      <c r="U72" s="42">
        <v>1.1000000000000001E-3</v>
      </c>
      <c r="V72" s="40" t="s">
        <v>10</v>
      </c>
      <c r="W72" s="53" t="s">
        <v>11</v>
      </c>
      <c r="X72" s="53" t="s">
        <v>2</v>
      </c>
    </row>
    <row r="73" spans="2:24" x14ac:dyDescent="0.25">
      <c r="B73" s="40" t="s">
        <v>245</v>
      </c>
      <c r="C73" s="41">
        <v>1157577</v>
      </c>
      <c r="D73" s="40" t="s">
        <v>130</v>
      </c>
      <c r="E73" s="40" t="s">
        <v>169</v>
      </c>
      <c r="F73" s="41">
        <v>1991033</v>
      </c>
      <c r="G73" s="40" t="s">
        <v>236</v>
      </c>
      <c r="H73" s="40" t="s">
        <v>209</v>
      </c>
      <c r="I73" s="40" t="s">
        <v>93</v>
      </c>
      <c r="J73" s="40" t="s">
        <v>10</v>
      </c>
      <c r="K73" s="43">
        <v>1.63</v>
      </c>
      <c r="L73" s="40" t="s">
        <v>90</v>
      </c>
      <c r="M73" s="42">
        <v>4.8000000000000001E-2</v>
      </c>
      <c r="N73" s="42">
        <v>5.6000000000000001E-2</v>
      </c>
      <c r="O73" s="43">
        <v>3221525.31</v>
      </c>
      <c r="P73" s="43">
        <v>99.65</v>
      </c>
      <c r="Q73" s="43">
        <v>0</v>
      </c>
      <c r="R73" s="43">
        <v>3210.25</v>
      </c>
      <c r="S73" s="42">
        <v>8.6E-3</v>
      </c>
      <c r="T73" s="42">
        <v>1.01E-2</v>
      </c>
      <c r="U73" s="42">
        <v>1.1999999999999999E-3</v>
      </c>
      <c r="V73" s="40" t="s">
        <v>10</v>
      </c>
      <c r="W73" s="53" t="s">
        <v>11</v>
      </c>
      <c r="X73" s="53" t="s">
        <v>2</v>
      </c>
    </row>
    <row r="74" spans="2:24" x14ac:dyDescent="0.25">
      <c r="B74" s="40" t="s">
        <v>246</v>
      </c>
      <c r="C74" s="41">
        <v>1201391</v>
      </c>
      <c r="D74" s="40" t="s">
        <v>130</v>
      </c>
      <c r="E74" s="40" t="s">
        <v>169</v>
      </c>
      <c r="F74" s="41">
        <v>520036120</v>
      </c>
      <c r="G74" s="40" t="s">
        <v>197</v>
      </c>
      <c r="H74" s="40" t="s">
        <v>209</v>
      </c>
      <c r="I74" s="40" t="s">
        <v>93</v>
      </c>
      <c r="J74" s="40" t="s">
        <v>10</v>
      </c>
      <c r="K74" s="43">
        <v>5.82</v>
      </c>
      <c r="L74" s="40" t="s">
        <v>90</v>
      </c>
      <c r="M74" s="42">
        <v>5.2499999999999998E-2</v>
      </c>
      <c r="N74" s="42">
        <v>5.11E-2</v>
      </c>
      <c r="O74" s="43">
        <v>7100000</v>
      </c>
      <c r="P74" s="43">
        <v>101.5</v>
      </c>
      <c r="Q74" s="43">
        <v>0</v>
      </c>
      <c r="R74" s="43">
        <v>7206.5</v>
      </c>
      <c r="S74" s="42">
        <v>1.4200000000000001E-2</v>
      </c>
      <c r="T74" s="42">
        <v>2.2599999999999999E-2</v>
      </c>
      <c r="U74" s="42">
        <v>2.7000000000000001E-3</v>
      </c>
      <c r="V74" s="40" t="s">
        <v>10</v>
      </c>
      <c r="W74" s="53" t="s">
        <v>11</v>
      </c>
      <c r="X74" s="53" t="s">
        <v>2</v>
      </c>
    </row>
    <row r="75" spans="2:24" x14ac:dyDescent="0.25">
      <c r="B75" s="40" t="s">
        <v>247</v>
      </c>
      <c r="C75" s="41">
        <v>1160647</v>
      </c>
      <c r="D75" s="40" t="s">
        <v>130</v>
      </c>
      <c r="E75" s="40" t="s">
        <v>169</v>
      </c>
      <c r="F75" s="41">
        <v>513754069</v>
      </c>
      <c r="G75" s="40" t="s">
        <v>197</v>
      </c>
      <c r="H75" s="40" t="s">
        <v>209</v>
      </c>
      <c r="I75" s="40" t="s">
        <v>93</v>
      </c>
      <c r="J75" s="40" t="s">
        <v>10</v>
      </c>
      <c r="K75" s="43">
        <v>5.72</v>
      </c>
      <c r="L75" s="40" t="s">
        <v>90</v>
      </c>
      <c r="M75" s="42">
        <v>2.64E-2</v>
      </c>
      <c r="N75" s="42">
        <v>4.9500000000000002E-2</v>
      </c>
      <c r="O75" s="43">
        <v>9080675</v>
      </c>
      <c r="P75" s="43">
        <v>88.65</v>
      </c>
      <c r="Q75" s="43">
        <v>0</v>
      </c>
      <c r="R75" s="43">
        <v>8050.02</v>
      </c>
      <c r="S75" s="42">
        <v>5.4999999999999997E-3</v>
      </c>
      <c r="T75" s="42">
        <v>2.53E-2</v>
      </c>
      <c r="U75" s="42">
        <v>3.0999999999999999E-3</v>
      </c>
      <c r="V75" s="40" t="s">
        <v>10</v>
      </c>
      <c r="W75" s="53" t="s">
        <v>11</v>
      </c>
      <c r="X75" s="53" t="s">
        <v>2</v>
      </c>
    </row>
    <row r="76" spans="2:24" x14ac:dyDescent="0.25">
      <c r="B76" s="40" t="s">
        <v>248</v>
      </c>
      <c r="C76" s="41">
        <v>1160241</v>
      </c>
      <c r="D76" s="40" t="s">
        <v>130</v>
      </c>
      <c r="E76" s="40" t="s">
        <v>169</v>
      </c>
      <c r="F76" s="41">
        <v>513937714</v>
      </c>
      <c r="G76" s="40" t="s">
        <v>197</v>
      </c>
      <c r="H76" s="40" t="s">
        <v>211</v>
      </c>
      <c r="I76" s="40" t="s">
        <v>102</v>
      </c>
      <c r="J76" s="40" t="s">
        <v>10</v>
      </c>
      <c r="K76" s="43">
        <v>2.68</v>
      </c>
      <c r="L76" s="40" t="s">
        <v>90</v>
      </c>
      <c r="M76" s="42">
        <v>1.84E-2</v>
      </c>
      <c r="N76" s="42">
        <v>4.0399999999999998E-2</v>
      </c>
      <c r="O76" s="43">
        <v>4344000</v>
      </c>
      <c r="P76" s="43">
        <v>94.89</v>
      </c>
      <c r="Q76" s="43">
        <v>0</v>
      </c>
      <c r="R76" s="43">
        <v>4122.0200000000004</v>
      </c>
      <c r="S76" s="42">
        <v>1.4500000000000001E-2</v>
      </c>
      <c r="T76" s="42">
        <v>1.29E-2</v>
      </c>
      <c r="U76" s="42">
        <v>1.6000000000000001E-3</v>
      </c>
      <c r="V76" s="40" t="s">
        <v>10</v>
      </c>
      <c r="W76" s="53" t="s">
        <v>11</v>
      </c>
      <c r="X76" s="53" t="s">
        <v>2</v>
      </c>
    </row>
    <row r="77" spans="2:24" x14ac:dyDescent="0.25">
      <c r="B77" s="40" t="s">
        <v>249</v>
      </c>
      <c r="C77" s="41">
        <v>1139575</v>
      </c>
      <c r="D77" s="40" t="s">
        <v>130</v>
      </c>
      <c r="E77" s="40" t="s">
        <v>169</v>
      </c>
      <c r="F77" s="41">
        <v>1905761</v>
      </c>
      <c r="G77" s="40" t="s">
        <v>236</v>
      </c>
      <c r="H77" s="40" t="s">
        <v>209</v>
      </c>
      <c r="I77" s="40" t="s">
        <v>93</v>
      </c>
      <c r="J77" s="40" t="s">
        <v>10</v>
      </c>
      <c r="K77" s="43">
        <v>1.1200000000000001</v>
      </c>
      <c r="L77" s="40" t="s">
        <v>90</v>
      </c>
      <c r="M77" s="42">
        <v>5.8000000000000003E-2</v>
      </c>
      <c r="N77" s="42">
        <v>5.5599999999999997E-2</v>
      </c>
      <c r="O77" s="43">
        <v>601102.31999999995</v>
      </c>
      <c r="P77" s="43">
        <v>100.85</v>
      </c>
      <c r="Q77" s="43">
        <v>0</v>
      </c>
      <c r="R77" s="43">
        <v>606.21</v>
      </c>
      <c r="S77" s="42">
        <v>2.5999999999999999E-3</v>
      </c>
      <c r="T77" s="42">
        <v>1.9E-3</v>
      </c>
      <c r="U77" s="42">
        <v>2.0000000000000001E-4</v>
      </c>
      <c r="V77" s="40" t="s">
        <v>10</v>
      </c>
      <c r="W77" s="53" t="s">
        <v>11</v>
      </c>
      <c r="X77" s="53" t="s">
        <v>2</v>
      </c>
    </row>
    <row r="78" spans="2:24" x14ac:dyDescent="0.25">
      <c r="B78" s="40" t="s">
        <v>250</v>
      </c>
      <c r="C78" s="41">
        <v>1160258</v>
      </c>
      <c r="D78" s="40" t="s">
        <v>130</v>
      </c>
      <c r="E78" s="40" t="s">
        <v>169</v>
      </c>
      <c r="F78" s="41">
        <v>1905761</v>
      </c>
      <c r="G78" s="40" t="s">
        <v>236</v>
      </c>
      <c r="H78" s="40" t="s">
        <v>209</v>
      </c>
      <c r="I78" s="40" t="s">
        <v>93</v>
      </c>
      <c r="J78" s="40" t="s">
        <v>10</v>
      </c>
      <c r="K78" s="43">
        <v>3.87</v>
      </c>
      <c r="L78" s="40" t="s">
        <v>90</v>
      </c>
      <c r="M78" s="42">
        <v>4.4999999999999998E-2</v>
      </c>
      <c r="N78" s="42">
        <v>6.59E-2</v>
      </c>
      <c r="O78" s="43">
        <v>2458676.4300000002</v>
      </c>
      <c r="P78" s="43">
        <v>93.55</v>
      </c>
      <c r="Q78" s="43">
        <v>0</v>
      </c>
      <c r="R78" s="43">
        <v>2300.09</v>
      </c>
      <c r="S78" s="42">
        <v>3.0000000000000001E-3</v>
      </c>
      <c r="T78" s="42">
        <v>7.1999999999999998E-3</v>
      </c>
      <c r="U78" s="42">
        <v>8.9999999999999998E-4</v>
      </c>
      <c r="V78" s="40" t="s">
        <v>10</v>
      </c>
      <c r="W78" s="53" t="s">
        <v>11</v>
      </c>
      <c r="X78" s="53" t="s">
        <v>2</v>
      </c>
    </row>
    <row r="79" spans="2:24" x14ac:dyDescent="0.25">
      <c r="B79" s="40" t="s">
        <v>251</v>
      </c>
      <c r="C79" s="41">
        <v>1139815</v>
      </c>
      <c r="D79" s="40" t="s">
        <v>130</v>
      </c>
      <c r="E79" s="40" t="s">
        <v>169</v>
      </c>
      <c r="F79" s="41">
        <v>514290345</v>
      </c>
      <c r="G79" s="40" t="s">
        <v>197</v>
      </c>
      <c r="H79" s="40" t="s">
        <v>211</v>
      </c>
      <c r="I79" s="40" t="s">
        <v>102</v>
      </c>
      <c r="J79" s="40" t="s">
        <v>10</v>
      </c>
      <c r="K79" s="43">
        <v>1.53</v>
      </c>
      <c r="L79" s="40" t="s">
        <v>90</v>
      </c>
      <c r="M79" s="42">
        <v>3.61E-2</v>
      </c>
      <c r="N79" s="42">
        <v>4.41E-2</v>
      </c>
      <c r="O79" s="43">
        <v>9804463</v>
      </c>
      <c r="P79" s="43">
        <v>100.37</v>
      </c>
      <c r="Q79" s="43">
        <v>0</v>
      </c>
      <c r="R79" s="43">
        <v>9840.74</v>
      </c>
      <c r="S79" s="42">
        <v>1.2800000000000001E-2</v>
      </c>
      <c r="T79" s="42">
        <v>3.09E-2</v>
      </c>
      <c r="U79" s="42">
        <v>3.7000000000000002E-3</v>
      </c>
      <c r="V79" s="40" t="s">
        <v>10</v>
      </c>
      <c r="W79" s="53" t="s">
        <v>11</v>
      </c>
      <c r="X79" s="53" t="s">
        <v>2</v>
      </c>
    </row>
    <row r="80" spans="2:24" x14ac:dyDescent="0.25">
      <c r="B80" s="40" t="s">
        <v>252</v>
      </c>
      <c r="C80" s="41">
        <v>1159359</v>
      </c>
      <c r="D80" s="40" t="s">
        <v>130</v>
      </c>
      <c r="E80" s="40" t="s">
        <v>169</v>
      </c>
      <c r="F80" s="41">
        <v>514290345</v>
      </c>
      <c r="G80" s="40" t="s">
        <v>197</v>
      </c>
      <c r="H80" s="40" t="s">
        <v>211</v>
      </c>
      <c r="I80" s="40" t="s">
        <v>102</v>
      </c>
      <c r="J80" s="40" t="s">
        <v>10</v>
      </c>
      <c r="K80" s="43">
        <v>4.97</v>
      </c>
      <c r="L80" s="40" t="s">
        <v>90</v>
      </c>
      <c r="M80" s="42">
        <v>2.6200000000000001E-2</v>
      </c>
      <c r="N80" s="42">
        <v>4.7100000000000003E-2</v>
      </c>
      <c r="O80" s="43">
        <v>4892059</v>
      </c>
      <c r="P80" s="43">
        <v>90.92</v>
      </c>
      <c r="Q80" s="43">
        <v>0</v>
      </c>
      <c r="R80" s="43">
        <v>4447.8599999999997</v>
      </c>
      <c r="S80" s="42">
        <v>3.8E-3</v>
      </c>
      <c r="T80" s="42">
        <v>1.4E-2</v>
      </c>
      <c r="U80" s="42">
        <v>1.6999999999999999E-3</v>
      </c>
      <c r="V80" s="40" t="s">
        <v>10</v>
      </c>
      <c r="W80" s="53" t="s">
        <v>11</v>
      </c>
      <c r="X80" s="53" t="s">
        <v>2</v>
      </c>
    </row>
    <row r="81" spans="2:24" x14ac:dyDescent="0.25">
      <c r="B81" s="40" t="s">
        <v>253</v>
      </c>
      <c r="C81" s="41">
        <v>1201953</v>
      </c>
      <c r="D81" s="40" t="s">
        <v>130</v>
      </c>
      <c r="E81" s="40" t="s">
        <v>169</v>
      </c>
      <c r="F81" s="41">
        <v>514290345</v>
      </c>
      <c r="G81" s="40" t="s">
        <v>197</v>
      </c>
      <c r="H81" s="40" t="s">
        <v>211</v>
      </c>
      <c r="I81" s="40" t="s">
        <v>102</v>
      </c>
      <c r="J81" s="40" t="s">
        <v>10</v>
      </c>
      <c r="K81" s="43">
        <v>5.63</v>
      </c>
      <c r="L81" s="40" t="s">
        <v>90</v>
      </c>
      <c r="M81" s="42">
        <v>4.6899999999999997E-2</v>
      </c>
      <c r="N81" s="42">
        <v>4.99E-2</v>
      </c>
      <c r="O81" s="43">
        <v>4399000</v>
      </c>
      <c r="P81" s="43">
        <v>98.93</v>
      </c>
      <c r="Q81" s="43">
        <v>0</v>
      </c>
      <c r="R81" s="43">
        <v>4351.93</v>
      </c>
      <c r="S81" s="42">
        <v>8.8000000000000005E-3</v>
      </c>
      <c r="T81" s="42">
        <v>1.37E-2</v>
      </c>
      <c r="U81" s="42">
        <v>1.6999999999999999E-3</v>
      </c>
      <c r="V81" s="40" t="s">
        <v>10</v>
      </c>
      <c r="W81" s="53" t="s">
        <v>11</v>
      </c>
      <c r="X81" s="53" t="s">
        <v>2</v>
      </c>
    </row>
    <row r="82" spans="2:24" x14ac:dyDescent="0.25">
      <c r="B82" s="40" t="s">
        <v>254</v>
      </c>
      <c r="C82" s="41">
        <v>7390149</v>
      </c>
      <c r="D82" s="40" t="s">
        <v>130</v>
      </c>
      <c r="E82" s="40" t="s">
        <v>169</v>
      </c>
      <c r="F82" s="41">
        <v>520028911</v>
      </c>
      <c r="G82" s="40" t="s">
        <v>229</v>
      </c>
      <c r="H82" s="40" t="s">
        <v>219</v>
      </c>
      <c r="I82" s="40" t="s">
        <v>93</v>
      </c>
      <c r="J82" s="40" t="s">
        <v>10</v>
      </c>
      <c r="K82" s="43">
        <v>1.45</v>
      </c>
      <c r="L82" s="40" t="s">
        <v>90</v>
      </c>
      <c r="M82" s="42">
        <v>0.04</v>
      </c>
      <c r="N82" s="42">
        <v>4.7699999999999999E-2</v>
      </c>
      <c r="O82" s="43">
        <v>1029897.59</v>
      </c>
      <c r="P82" s="43">
        <v>99.01</v>
      </c>
      <c r="Q82" s="43">
        <v>0</v>
      </c>
      <c r="R82" s="43">
        <v>1019.7</v>
      </c>
      <c r="S82" s="42">
        <v>5.1999999999999998E-3</v>
      </c>
      <c r="T82" s="42">
        <v>3.2000000000000002E-3</v>
      </c>
      <c r="U82" s="42">
        <v>4.0000000000000002E-4</v>
      </c>
      <c r="V82" s="40" t="s">
        <v>10</v>
      </c>
      <c r="W82" s="53" t="s">
        <v>11</v>
      </c>
      <c r="X82" s="53" t="s">
        <v>2</v>
      </c>
    </row>
    <row r="83" spans="2:24" x14ac:dyDescent="0.25">
      <c r="B83" s="40" t="s">
        <v>255</v>
      </c>
      <c r="C83" s="41">
        <v>1160811</v>
      </c>
      <c r="D83" s="40" t="s">
        <v>130</v>
      </c>
      <c r="E83" s="40" t="s">
        <v>169</v>
      </c>
      <c r="F83" s="41">
        <v>1981143</v>
      </c>
      <c r="G83" s="40" t="s">
        <v>256</v>
      </c>
      <c r="H83" s="40" t="s">
        <v>219</v>
      </c>
      <c r="I83" s="40" t="s">
        <v>93</v>
      </c>
      <c r="J83" s="40" t="s">
        <v>10</v>
      </c>
      <c r="K83" s="43">
        <v>1.42</v>
      </c>
      <c r="L83" s="40" t="s">
        <v>90</v>
      </c>
      <c r="M83" s="42">
        <v>4.7500000000000001E-2</v>
      </c>
      <c r="N83" s="42">
        <v>6.93E-2</v>
      </c>
      <c r="O83" s="43">
        <v>3353614.01</v>
      </c>
      <c r="P83" s="43">
        <v>98.47</v>
      </c>
      <c r="Q83" s="43">
        <v>0</v>
      </c>
      <c r="R83" s="43">
        <v>3302.3</v>
      </c>
      <c r="S83" s="42">
        <v>4.0000000000000001E-3</v>
      </c>
      <c r="T83" s="42">
        <v>1.04E-2</v>
      </c>
      <c r="U83" s="42">
        <v>1.2999999999999999E-3</v>
      </c>
      <c r="V83" s="40" t="s">
        <v>10</v>
      </c>
      <c r="W83" s="53" t="s">
        <v>11</v>
      </c>
      <c r="X83" s="53" t="s">
        <v>2</v>
      </c>
    </row>
    <row r="84" spans="2:24" x14ac:dyDescent="0.25">
      <c r="B84" s="40" t="s">
        <v>257</v>
      </c>
      <c r="C84" s="41">
        <v>1161322</v>
      </c>
      <c r="D84" s="40" t="s">
        <v>130</v>
      </c>
      <c r="E84" s="40" t="s">
        <v>169</v>
      </c>
      <c r="F84" s="41">
        <v>1991033</v>
      </c>
      <c r="G84" s="40" t="s">
        <v>236</v>
      </c>
      <c r="H84" s="40" t="s">
        <v>219</v>
      </c>
      <c r="I84" s="40" t="s">
        <v>93</v>
      </c>
      <c r="J84" s="40" t="s">
        <v>10</v>
      </c>
      <c r="K84" s="43">
        <v>2.34</v>
      </c>
      <c r="L84" s="40" t="s">
        <v>90</v>
      </c>
      <c r="M84" s="42">
        <v>4.3499999999999997E-2</v>
      </c>
      <c r="N84" s="42">
        <v>6.7400000000000002E-2</v>
      </c>
      <c r="O84" s="43">
        <v>2709830</v>
      </c>
      <c r="P84" s="43">
        <v>96.61</v>
      </c>
      <c r="Q84" s="43">
        <v>0</v>
      </c>
      <c r="R84" s="43">
        <v>2617.9699999999998</v>
      </c>
      <c r="S84" s="42">
        <v>5.5999999999999999E-3</v>
      </c>
      <c r="T84" s="42">
        <v>8.2000000000000007E-3</v>
      </c>
      <c r="U84" s="42">
        <v>1E-3</v>
      </c>
      <c r="V84" s="40" t="s">
        <v>10</v>
      </c>
      <c r="W84" s="53" t="s">
        <v>11</v>
      </c>
      <c r="X84" s="53" t="s">
        <v>2</v>
      </c>
    </row>
    <row r="85" spans="2:24" x14ac:dyDescent="0.25">
      <c r="B85" s="40" t="s">
        <v>258</v>
      </c>
      <c r="C85" s="41">
        <v>5760301</v>
      </c>
      <c r="D85" s="40" t="s">
        <v>130</v>
      </c>
      <c r="E85" s="40" t="s">
        <v>169</v>
      </c>
      <c r="F85" s="41">
        <v>520028010</v>
      </c>
      <c r="G85" s="40" t="s">
        <v>229</v>
      </c>
      <c r="H85" s="40" t="s">
        <v>219</v>
      </c>
      <c r="I85" s="40" t="s">
        <v>93</v>
      </c>
      <c r="J85" s="40" t="s">
        <v>10</v>
      </c>
      <c r="K85" s="43">
        <v>2.89</v>
      </c>
      <c r="L85" s="40" t="s">
        <v>90</v>
      </c>
      <c r="M85" s="42">
        <v>2.1999999999999999E-2</v>
      </c>
      <c r="N85" s="42">
        <v>4.7E-2</v>
      </c>
      <c r="O85" s="43">
        <v>7223488.4500000002</v>
      </c>
      <c r="P85" s="43">
        <v>93.24</v>
      </c>
      <c r="Q85" s="43">
        <v>0</v>
      </c>
      <c r="R85" s="43">
        <v>6735.18</v>
      </c>
      <c r="S85" s="42">
        <v>6.1999999999999998E-3</v>
      </c>
      <c r="T85" s="42">
        <v>2.1100000000000001E-2</v>
      </c>
      <c r="U85" s="42">
        <v>2.5999999999999999E-3</v>
      </c>
      <c r="V85" s="40" t="s">
        <v>10</v>
      </c>
      <c r="W85" s="53" t="s">
        <v>11</v>
      </c>
      <c r="X85" s="53" t="s">
        <v>2</v>
      </c>
    </row>
    <row r="86" spans="2:24" x14ac:dyDescent="0.25">
      <c r="B86" s="40" t="s">
        <v>259</v>
      </c>
      <c r="C86" s="41">
        <v>1160746</v>
      </c>
      <c r="D86" s="40" t="s">
        <v>130</v>
      </c>
      <c r="E86" s="40" t="s">
        <v>169</v>
      </c>
      <c r="F86" s="41">
        <v>1838682</v>
      </c>
      <c r="G86" s="40" t="s">
        <v>236</v>
      </c>
      <c r="H86" s="40" t="s">
        <v>219</v>
      </c>
      <c r="I86" s="40" t="s">
        <v>93</v>
      </c>
      <c r="J86" s="40" t="s">
        <v>10</v>
      </c>
      <c r="K86" s="43">
        <v>1.86</v>
      </c>
      <c r="L86" s="40" t="s">
        <v>90</v>
      </c>
      <c r="M86" s="42">
        <v>3.95E-2</v>
      </c>
      <c r="N86" s="42">
        <v>6.13E-2</v>
      </c>
      <c r="O86" s="43">
        <v>1195000</v>
      </c>
      <c r="P86" s="43">
        <v>96.6</v>
      </c>
      <c r="Q86" s="43">
        <v>0</v>
      </c>
      <c r="R86" s="43">
        <v>1154.3699999999999</v>
      </c>
      <c r="S86" s="42">
        <v>3.8E-3</v>
      </c>
      <c r="T86" s="42">
        <v>3.5999999999999999E-3</v>
      </c>
      <c r="U86" s="42">
        <v>4.0000000000000002E-4</v>
      </c>
      <c r="V86" s="40" t="s">
        <v>10</v>
      </c>
      <c r="W86" s="53" t="s">
        <v>11</v>
      </c>
      <c r="X86" s="53" t="s">
        <v>2</v>
      </c>
    </row>
    <row r="87" spans="2:24" x14ac:dyDescent="0.25">
      <c r="B87" s="40" t="s">
        <v>260</v>
      </c>
      <c r="C87" s="41">
        <v>1192079</v>
      </c>
      <c r="D87" s="40" t="s">
        <v>130</v>
      </c>
      <c r="E87" s="40" t="s">
        <v>169</v>
      </c>
      <c r="F87" s="41">
        <v>513230029</v>
      </c>
      <c r="G87" s="40" t="s">
        <v>197</v>
      </c>
      <c r="H87" s="40" t="s">
        <v>261</v>
      </c>
      <c r="I87" s="40" t="s">
        <v>102</v>
      </c>
      <c r="J87" s="40" t="s">
        <v>10</v>
      </c>
      <c r="K87" s="43">
        <v>5.16</v>
      </c>
      <c r="L87" s="40" t="s">
        <v>90</v>
      </c>
      <c r="M87" s="42">
        <v>5.1700000000000003E-2</v>
      </c>
      <c r="N87" s="42">
        <v>5.0799999999999998E-2</v>
      </c>
      <c r="O87" s="43">
        <v>2400000</v>
      </c>
      <c r="P87" s="43">
        <v>101.22</v>
      </c>
      <c r="Q87" s="43">
        <v>0</v>
      </c>
      <c r="R87" s="43">
        <v>2429.2800000000002</v>
      </c>
      <c r="S87" s="42">
        <v>3.8999999999999998E-3</v>
      </c>
      <c r="T87" s="42">
        <v>7.6E-3</v>
      </c>
      <c r="U87" s="42">
        <v>8.9999999999999998E-4</v>
      </c>
      <c r="V87" s="40" t="s">
        <v>10</v>
      </c>
      <c r="W87" s="53" t="s">
        <v>11</v>
      </c>
      <c r="X87" s="53" t="s">
        <v>2</v>
      </c>
    </row>
    <row r="88" spans="2:24" x14ac:dyDescent="0.25">
      <c r="B88" s="40" t="s">
        <v>262</v>
      </c>
      <c r="C88" s="41">
        <v>1132836</v>
      </c>
      <c r="D88" s="40" t="s">
        <v>130</v>
      </c>
      <c r="E88" s="40" t="s">
        <v>169</v>
      </c>
      <c r="F88" s="41">
        <v>511930125</v>
      </c>
      <c r="G88" s="40" t="s">
        <v>221</v>
      </c>
      <c r="H88" s="40" t="s">
        <v>219</v>
      </c>
      <c r="I88" s="40" t="s">
        <v>93</v>
      </c>
      <c r="J88" s="40" t="s">
        <v>10</v>
      </c>
      <c r="K88" s="43">
        <v>0.99</v>
      </c>
      <c r="L88" s="40" t="s">
        <v>90</v>
      </c>
      <c r="M88" s="42">
        <v>4.1399999999999999E-2</v>
      </c>
      <c r="N88" s="42">
        <v>4.7E-2</v>
      </c>
      <c r="O88" s="43">
        <v>0</v>
      </c>
      <c r="P88" s="43">
        <v>99.47</v>
      </c>
      <c r="Q88" s="43">
        <v>0</v>
      </c>
      <c r="R88" s="43">
        <v>0</v>
      </c>
      <c r="S88" s="42">
        <v>0</v>
      </c>
      <c r="T88" s="42">
        <v>0</v>
      </c>
      <c r="U88" s="42">
        <v>0</v>
      </c>
      <c r="V88" s="40" t="s">
        <v>10</v>
      </c>
      <c r="W88" s="53" t="s">
        <v>11</v>
      </c>
      <c r="X88" s="53" t="s">
        <v>2</v>
      </c>
    </row>
    <row r="89" spans="2:24" x14ac:dyDescent="0.25">
      <c r="B89" s="40" t="s">
        <v>263</v>
      </c>
      <c r="C89" s="41">
        <v>1132505</v>
      </c>
      <c r="D89" s="40" t="s">
        <v>130</v>
      </c>
      <c r="E89" s="40" t="s">
        <v>169</v>
      </c>
      <c r="F89" s="41">
        <v>510216054</v>
      </c>
      <c r="G89" s="40" t="s">
        <v>182</v>
      </c>
      <c r="H89" s="40" t="s">
        <v>219</v>
      </c>
      <c r="I89" s="40" t="s">
        <v>93</v>
      </c>
      <c r="J89" s="40" t="s">
        <v>10</v>
      </c>
      <c r="K89" s="43">
        <v>0.41</v>
      </c>
      <c r="L89" s="40" t="s">
        <v>90</v>
      </c>
      <c r="M89" s="42">
        <v>6.4000000000000001E-2</v>
      </c>
      <c r="N89" s="42">
        <v>5.96E-2</v>
      </c>
      <c r="O89" s="43">
        <v>1420355.28</v>
      </c>
      <c r="P89" s="43">
        <v>100.78</v>
      </c>
      <c r="Q89" s="43">
        <v>0</v>
      </c>
      <c r="R89" s="43">
        <v>1431.43</v>
      </c>
      <c r="S89" s="42">
        <v>2E-3</v>
      </c>
      <c r="T89" s="42">
        <v>4.4999999999999997E-3</v>
      </c>
      <c r="U89" s="42">
        <v>5.0000000000000001E-4</v>
      </c>
      <c r="V89" s="40" t="s">
        <v>10</v>
      </c>
      <c r="W89" s="53" t="s">
        <v>11</v>
      </c>
      <c r="X89" s="53" t="s">
        <v>2</v>
      </c>
    </row>
    <row r="90" spans="2:24" x14ac:dyDescent="0.25">
      <c r="B90" s="40" t="s">
        <v>264</v>
      </c>
      <c r="C90" s="41">
        <v>1141951</v>
      </c>
      <c r="D90" s="40" t="s">
        <v>130</v>
      </c>
      <c r="E90" s="40" t="s">
        <v>169</v>
      </c>
      <c r="F90" s="41">
        <v>514892801</v>
      </c>
      <c r="G90" s="40" t="s">
        <v>265</v>
      </c>
      <c r="H90" s="40" t="s">
        <v>219</v>
      </c>
      <c r="I90" s="40" t="s">
        <v>93</v>
      </c>
      <c r="J90" s="40" t="s">
        <v>10</v>
      </c>
      <c r="K90" s="43">
        <v>3.26</v>
      </c>
      <c r="L90" s="40" t="s">
        <v>90</v>
      </c>
      <c r="M90" s="42">
        <v>2.6200000000000001E-2</v>
      </c>
      <c r="N90" s="42">
        <v>4.8899999999999999E-2</v>
      </c>
      <c r="O90" s="43">
        <v>1113952.0900000001</v>
      </c>
      <c r="P90" s="43">
        <v>93.06</v>
      </c>
      <c r="Q90" s="43">
        <v>14.59</v>
      </c>
      <c r="R90" s="43">
        <v>1051.24</v>
      </c>
      <c r="S90" s="42">
        <v>2.2000000000000001E-3</v>
      </c>
      <c r="T90" s="42">
        <v>3.3E-3</v>
      </c>
      <c r="U90" s="42">
        <v>4.0000000000000002E-4</v>
      </c>
      <c r="V90" s="40" t="s">
        <v>10</v>
      </c>
      <c r="W90" s="53" t="s">
        <v>11</v>
      </c>
      <c r="X90" s="53" t="s">
        <v>2</v>
      </c>
    </row>
    <row r="91" spans="2:24" x14ac:dyDescent="0.25">
      <c r="B91" s="40" t="s">
        <v>266</v>
      </c>
      <c r="C91" s="41">
        <v>1155878</v>
      </c>
      <c r="D91" s="40" t="s">
        <v>130</v>
      </c>
      <c r="E91" s="40" t="s">
        <v>169</v>
      </c>
      <c r="F91" s="41">
        <v>514486042</v>
      </c>
      <c r="G91" s="40" t="s">
        <v>197</v>
      </c>
      <c r="H91" s="40" t="s">
        <v>101</v>
      </c>
      <c r="I91" s="40" t="s">
        <v>102</v>
      </c>
      <c r="J91" s="40" t="s">
        <v>10</v>
      </c>
      <c r="K91" s="43">
        <v>1.85</v>
      </c>
      <c r="L91" s="40" t="s">
        <v>90</v>
      </c>
      <c r="M91" s="42">
        <v>3.27E-2</v>
      </c>
      <c r="N91" s="42">
        <v>4.5100000000000001E-2</v>
      </c>
      <c r="O91" s="43">
        <v>258000</v>
      </c>
      <c r="P91" s="43">
        <v>98.27</v>
      </c>
      <c r="Q91" s="43">
        <v>0</v>
      </c>
      <c r="R91" s="43">
        <v>253.54</v>
      </c>
      <c r="S91" s="42">
        <v>8.0000000000000004E-4</v>
      </c>
      <c r="T91" s="42">
        <v>8.0000000000000004E-4</v>
      </c>
      <c r="U91" s="42">
        <v>1E-4</v>
      </c>
      <c r="V91" s="40" t="s">
        <v>10</v>
      </c>
      <c r="W91" s="53" t="s">
        <v>11</v>
      </c>
      <c r="X91" s="53" t="s">
        <v>2</v>
      </c>
    </row>
    <row r="92" spans="2:24" x14ac:dyDescent="0.25">
      <c r="B92" s="40" t="s">
        <v>267</v>
      </c>
      <c r="C92" s="41">
        <v>2510170</v>
      </c>
      <c r="D92" s="40" t="s">
        <v>130</v>
      </c>
      <c r="E92" s="40" t="s">
        <v>169</v>
      </c>
      <c r="F92" s="41">
        <v>520036617</v>
      </c>
      <c r="G92" s="40" t="s">
        <v>186</v>
      </c>
      <c r="H92" s="40" t="s">
        <v>92</v>
      </c>
      <c r="I92" s="40" t="s">
        <v>93</v>
      </c>
      <c r="J92" s="40" t="s">
        <v>10</v>
      </c>
      <c r="K92" s="43">
        <v>2.95</v>
      </c>
      <c r="L92" s="40" t="s">
        <v>90</v>
      </c>
      <c r="M92" s="42">
        <v>4.9000000000000002E-2</v>
      </c>
      <c r="N92" s="42">
        <v>5.0799999999999998E-2</v>
      </c>
      <c r="O92" s="43">
        <v>4203428.74</v>
      </c>
      <c r="P92" s="43">
        <v>100.87</v>
      </c>
      <c r="Q92" s="43">
        <v>0</v>
      </c>
      <c r="R92" s="43">
        <v>4240</v>
      </c>
      <c r="S92" s="42">
        <v>9.2999999999999992E-3</v>
      </c>
      <c r="T92" s="42">
        <v>1.3299999999999999E-2</v>
      </c>
      <c r="U92" s="42">
        <v>1.6000000000000001E-3</v>
      </c>
      <c r="V92" s="40" t="s">
        <v>10</v>
      </c>
      <c r="W92" s="53" t="s">
        <v>11</v>
      </c>
      <c r="X92" s="53" t="s">
        <v>2</v>
      </c>
    </row>
    <row r="93" spans="2:24" x14ac:dyDescent="0.25">
      <c r="B93" s="40" t="s">
        <v>268</v>
      </c>
      <c r="C93" s="41">
        <v>1168517</v>
      </c>
      <c r="D93" s="40" t="s">
        <v>130</v>
      </c>
      <c r="E93" s="40" t="s">
        <v>169</v>
      </c>
      <c r="F93" s="41">
        <v>512719485</v>
      </c>
      <c r="G93" s="40" t="s">
        <v>186</v>
      </c>
      <c r="H93" s="40" t="s">
        <v>101</v>
      </c>
      <c r="I93" s="40" t="s">
        <v>102</v>
      </c>
      <c r="J93" s="40" t="s">
        <v>10</v>
      </c>
      <c r="K93" s="43">
        <v>3.82</v>
      </c>
      <c r="L93" s="40" t="s">
        <v>90</v>
      </c>
      <c r="M93" s="42">
        <v>3.04E-2</v>
      </c>
      <c r="N93" s="42">
        <v>4.9799999999999997E-2</v>
      </c>
      <c r="O93" s="43">
        <v>2166293</v>
      </c>
      <c r="P93" s="43">
        <v>93.19</v>
      </c>
      <c r="Q93" s="43">
        <v>0</v>
      </c>
      <c r="R93" s="43">
        <v>2018.77</v>
      </c>
      <c r="S93" s="42">
        <v>4.0000000000000001E-3</v>
      </c>
      <c r="T93" s="42">
        <v>6.3E-3</v>
      </c>
      <c r="U93" s="42">
        <v>8.0000000000000004E-4</v>
      </c>
      <c r="V93" s="40" t="s">
        <v>10</v>
      </c>
      <c r="W93" s="53" t="s">
        <v>11</v>
      </c>
      <c r="X93" s="53" t="s">
        <v>2</v>
      </c>
    </row>
    <row r="94" spans="2:24" x14ac:dyDescent="0.25">
      <c r="B94" s="40" t="s">
        <v>269</v>
      </c>
      <c r="C94" s="41">
        <v>1174564</v>
      </c>
      <c r="D94" s="40" t="s">
        <v>130</v>
      </c>
      <c r="E94" s="40" t="s">
        <v>169</v>
      </c>
      <c r="F94" s="41">
        <v>510607328</v>
      </c>
      <c r="G94" s="40" t="s">
        <v>236</v>
      </c>
      <c r="H94" s="40" t="s">
        <v>270</v>
      </c>
      <c r="I94" s="40" t="s">
        <v>102</v>
      </c>
      <c r="J94" s="40" t="s">
        <v>10</v>
      </c>
      <c r="K94" s="43">
        <v>3.14</v>
      </c>
      <c r="L94" s="40" t="s">
        <v>90</v>
      </c>
      <c r="M94" s="42">
        <v>2.8500000000000001E-2</v>
      </c>
      <c r="N94" s="42">
        <v>5.5E-2</v>
      </c>
      <c r="O94" s="43">
        <v>508529.53</v>
      </c>
      <c r="P94" s="43">
        <v>92.51</v>
      </c>
      <c r="Q94" s="43">
        <v>0</v>
      </c>
      <c r="R94" s="43">
        <v>470.44</v>
      </c>
      <c r="S94" s="42">
        <v>1E-3</v>
      </c>
      <c r="T94" s="42">
        <v>1.5E-3</v>
      </c>
      <c r="U94" s="42">
        <v>2.0000000000000001E-4</v>
      </c>
      <c r="V94" s="40" t="s">
        <v>10</v>
      </c>
      <c r="W94" s="53" t="s">
        <v>11</v>
      </c>
      <c r="X94" s="53" t="s">
        <v>2</v>
      </c>
    </row>
    <row r="95" spans="2:24" x14ac:dyDescent="0.25">
      <c r="B95" s="40" t="s">
        <v>271</v>
      </c>
      <c r="C95" s="41">
        <v>1178151</v>
      </c>
      <c r="D95" s="40" t="s">
        <v>130</v>
      </c>
      <c r="E95" s="40" t="s">
        <v>169</v>
      </c>
      <c r="F95" s="41">
        <v>512832742</v>
      </c>
      <c r="G95" s="40" t="s">
        <v>221</v>
      </c>
      <c r="H95" s="40" t="s">
        <v>270</v>
      </c>
      <c r="I95" s="40" t="s">
        <v>102</v>
      </c>
      <c r="J95" s="40" t="s">
        <v>10</v>
      </c>
      <c r="K95" s="43">
        <v>2.78</v>
      </c>
      <c r="L95" s="40" t="s">
        <v>90</v>
      </c>
      <c r="M95" s="42">
        <v>3.6499999999999998E-2</v>
      </c>
      <c r="N95" s="42">
        <v>5.2999999999999999E-2</v>
      </c>
      <c r="O95" s="43">
        <v>5100000</v>
      </c>
      <c r="P95" s="43">
        <v>96.07</v>
      </c>
      <c r="Q95" s="43">
        <v>0</v>
      </c>
      <c r="R95" s="43">
        <v>4899.57</v>
      </c>
      <c r="S95" s="42">
        <v>2.5000000000000001E-3</v>
      </c>
      <c r="T95" s="42">
        <v>1.54E-2</v>
      </c>
      <c r="U95" s="42">
        <v>1.9E-3</v>
      </c>
      <c r="V95" s="40" t="s">
        <v>10</v>
      </c>
      <c r="W95" s="53" t="s">
        <v>11</v>
      </c>
      <c r="X95" s="53" t="s">
        <v>2</v>
      </c>
    </row>
    <row r="96" spans="2:24" x14ac:dyDescent="0.25">
      <c r="B96" s="40" t="s">
        <v>272</v>
      </c>
      <c r="C96" s="41">
        <v>1151026</v>
      </c>
      <c r="D96" s="40" t="s">
        <v>130</v>
      </c>
      <c r="E96" s="40" t="s">
        <v>169</v>
      </c>
      <c r="F96" s="41">
        <v>520042177</v>
      </c>
      <c r="G96" s="40" t="s">
        <v>197</v>
      </c>
      <c r="H96" s="40" t="s">
        <v>273</v>
      </c>
      <c r="I96" s="40" t="s">
        <v>102</v>
      </c>
      <c r="J96" s="40" t="s">
        <v>10</v>
      </c>
      <c r="K96" s="43">
        <v>2.33</v>
      </c>
      <c r="L96" s="40" t="s">
        <v>90</v>
      </c>
      <c r="M96" s="42">
        <v>6.2899999999999998E-2</v>
      </c>
      <c r="N96" s="42">
        <v>6.9500000000000006E-2</v>
      </c>
      <c r="O96" s="43">
        <v>918000</v>
      </c>
      <c r="P96" s="43">
        <v>98.9</v>
      </c>
      <c r="Q96" s="43">
        <v>14.44</v>
      </c>
      <c r="R96" s="43">
        <v>922.34</v>
      </c>
      <c r="S96" s="42">
        <v>8.8999999999999999E-3</v>
      </c>
      <c r="T96" s="42">
        <v>2.8999999999999998E-3</v>
      </c>
      <c r="U96" s="42">
        <v>2.9999999999999997E-4</v>
      </c>
      <c r="V96" s="40" t="s">
        <v>10</v>
      </c>
      <c r="W96" s="53" t="s">
        <v>11</v>
      </c>
      <c r="X96" s="53" t="s">
        <v>2</v>
      </c>
    </row>
    <row r="97" spans="2:24" x14ac:dyDescent="0.25">
      <c r="B97" s="40" t="s">
        <v>274</v>
      </c>
      <c r="C97" s="41">
        <v>1156025</v>
      </c>
      <c r="D97" s="40" t="s">
        <v>130</v>
      </c>
      <c r="E97" s="40" t="s">
        <v>169</v>
      </c>
      <c r="F97" s="41">
        <v>520042177</v>
      </c>
      <c r="G97" s="40" t="s">
        <v>197</v>
      </c>
      <c r="H97" s="40" t="s">
        <v>273</v>
      </c>
      <c r="I97" s="40" t="s">
        <v>102</v>
      </c>
      <c r="J97" s="40" t="s">
        <v>10</v>
      </c>
      <c r="K97" s="43">
        <v>0.99</v>
      </c>
      <c r="L97" s="40" t="s">
        <v>90</v>
      </c>
      <c r="M97" s="42">
        <v>5.45E-2</v>
      </c>
      <c r="N97" s="42">
        <v>8.8999999999999996E-2</v>
      </c>
      <c r="O97" s="43">
        <v>2217000</v>
      </c>
      <c r="P97" s="43">
        <v>96.92</v>
      </c>
      <c r="Q97" s="43">
        <v>60.41</v>
      </c>
      <c r="R97" s="43">
        <v>2209.13</v>
      </c>
      <c r="S97" s="42">
        <v>1.3100000000000001E-2</v>
      </c>
      <c r="T97" s="42">
        <v>6.8999999999999999E-3</v>
      </c>
      <c r="U97" s="42">
        <v>8.0000000000000004E-4</v>
      </c>
      <c r="V97" s="40" t="s">
        <v>10</v>
      </c>
      <c r="W97" s="53" t="s">
        <v>11</v>
      </c>
      <c r="X97" s="53" t="s">
        <v>2</v>
      </c>
    </row>
    <row r="98" spans="2:24" x14ac:dyDescent="0.25">
      <c r="B98" s="1" t="s">
        <v>161</v>
      </c>
      <c r="C98" s="1" t="s">
        <v>10</v>
      </c>
      <c r="D98" s="1" t="s">
        <v>10</v>
      </c>
      <c r="E98" s="1" t="s">
        <v>10</v>
      </c>
      <c r="F98" s="1" t="s">
        <v>10</v>
      </c>
      <c r="G98" s="1" t="s">
        <v>10</v>
      </c>
      <c r="H98" s="1" t="s">
        <v>10</v>
      </c>
      <c r="I98" s="1" t="s">
        <v>10</v>
      </c>
      <c r="J98" s="1" t="s">
        <v>10</v>
      </c>
      <c r="K98" s="39">
        <v>2.85</v>
      </c>
      <c r="L98" s="1" t="s">
        <v>10</v>
      </c>
      <c r="M98" s="38">
        <v>4.0300000000000002E-2</v>
      </c>
      <c r="N98" s="38">
        <v>6.7699999999999996E-2</v>
      </c>
      <c r="O98" s="39">
        <v>774776.98</v>
      </c>
      <c r="P98" s="1" t="s">
        <v>10</v>
      </c>
      <c r="Q98" s="39">
        <v>77.209999999999994</v>
      </c>
      <c r="R98" s="39">
        <v>762.69</v>
      </c>
      <c r="S98" s="1" t="s">
        <v>10</v>
      </c>
      <c r="T98" s="38">
        <v>2.3999999999999998E-3</v>
      </c>
      <c r="U98" s="38">
        <v>2.9999999999999997E-4</v>
      </c>
      <c r="V98" s="1" t="s">
        <v>10</v>
      </c>
      <c r="W98" s="53" t="s">
        <v>11</v>
      </c>
      <c r="X98" s="53" t="s">
        <v>2</v>
      </c>
    </row>
    <row r="99" spans="2:24" x14ac:dyDescent="0.25">
      <c r="B99" s="40" t="s">
        <v>275</v>
      </c>
      <c r="C99" s="41">
        <v>1141936</v>
      </c>
      <c r="D99" s="40" t="s">
        <v>130</v>
      </c>
      <c r="E99" s="40" t="s">
        <v>169</v>
      </c>
      <c r="F99" s="41">
        <v>53368</v>
      </c>
      <c r="G99" s="40" t="s">
        <v>276</v>
      </c>
      <c r="H99" s="40" t="s">
        <v>209</v>
      </c>
      <c r="I99" s="40" t="s">
        <v>93</v>
      </c>
      <c r="J99" s="40" t="s">
        <v>10</v>
      </c>
      <c r="K99" s="43">
        <v>1.47</v>
      </c>
      <c r="L99" s="40" t="s">
        <v>90</v>
      </c>
      <c r="M99" s="42">
        <v>3.3700000000000001E-2</v>
      </c>
      <c r="N99" s="42">
        <v>4.9599999999999998E-2</v>
      </c>
      <c r="O99" s="43">
        <v>143299.37</v>
      </c>
      <c r="P99" s="43">
        <v>99.6</v>
      </c>
      <c r="Q99" s="43">
        <v>77.209999999999994</v>
      </c>
      <c r="R99" s="43">
        <v>219.93</v>
      </c>
      <c r="S99" s="42">
        <v>1E-3</v>
      </c>
      <c r="T99" s="42">
        <v>6.9999999999999999E-4</v>
      </c>
      <c r="U99" s="42">
        <v>1E-4</v>
      </c>
      <c r="V99" s="40" t="s">
        <v>10</v>
      </c>
      <c r="W99" s="53" t="s">
        <v>11</v>
      </c>
      <c r="X99" s="53" t="s">
        <v>2</v>
      </c>
    </row>
    <row r="100" spans="2:24" x14ac:dyDescent="0.25">
      <c r="B100" s="40" t="s">
        <v>277</v>
      </c>
      <c r="C100" s="41">
        <v>1155951</v>
      </c>
      <c r="D100" s="40" t="s">
        <v>130</v>
      </c>
      <c r="E100" s="40" t="s">
        <v>169</v>
      </c>
      <c r="F100" s="41">
        <v>633896</v>
      </c>
      <c r="G100" s="40" t="s">
        <v>236</v>
      </c>
      <c r="H100" s="40" t="s">
        <v>211</v>
      </c>
      <c r="I100" s="40" t="s">
        <v>102</v>
      </c>
      <c r="J100" s="40" t="s">
        <v>10</v>
      </c>
      <c r="K100" s="43">
        <v>3.41</v>
      </c>
      <c r="L100" s="40" t="s">
        <v>90</v>
      </c>
      <c r="M100" s="42">
        <v>4.2999999999999997E-2</v>
      </c>
      <c r="N100" s="42">
        <v>7.4999999999999997E-2</v>
      </c>
      <c r="O100" s="43">
        <v>631477.61</v>
      </c>
      <c r="P100" s="43">
        <v>85.95</v>
      </c>
      <c r="Q100" s="43">
        <v>0</v>
      </c>
      <c r="R100" s="43">
        <v>542.75</v>
      </c>
      <c r="S100" s="42">
        <v>5.0000000000000001E-4</v>
      </c>
      <c r="T100" s="42">
        <v>1.6999999999999999E-3</v>
      </c>
      <c r="U100" s="42">
        <v>2.0000000000000001E-4</v>
      </c>
      <c r="V100" s="40" t="s">
        <v>10</v>
      </c>
      <c r="W100" s="53" t="s">
        <v>11</v>
      </c>
      <c r="X100" s="53" t="s">
        <v>2</v>
      </c>
    </row>
    <row r="101" spans="2:24" x14ac:dyDescent="0.25">
      <c r="B101" s="1" t="s">
        <v>278</v>
      </c>
      <c r="C101" s="1" t="s">
        <v>10</v>
      </c>
      <c r="D101" s="1" t="s">
        <v>10</v>
      </c>
      <c r="E101" s="1" t="s">
        <v>10</v>
      </c>
      <c r="F101" s="1" t="s">
        <v>10</v>
      </c>
      <c r="G101" s="1" t="s">
        <v>10</v>
      </c>
      <c r="H101" s="1" t="s">
        <v>10</v>
      </c>
      <c r="I101" s="1" t="s">
        <v>10</v>
      </c>
      <c r="J101" s="1" t="s">
        <v>10</v>
      </c>
      <c r="K101" s="39">
        <v>0</v>
      </c>
      <c r="L101" s="1" t="s">
        <v>10</v>
      </c>
      <c r="M101" s="38">
        <v>0</v>
      </c>
      <c r="N101" s="38">
        <v>0</v>
      </c>
      <c r="O101" s="39">
        <v>0</v>
      </c>
      <c r="P101" s="1" t="s">
        <v>10</v>
      </c>
      <c r="Q101" s="39">
        <v>0</v>
      </c>
      <c r="R101" s="39">
        <v>0</v>
      </c>
      <c r="S101" s="1" t="s">
        <v>10</v>
      </c>
      <c r="T101" s="38">
        <v>0</v>
      </c>
      <c r="U101" s="38">
        <v>0</v>
      </c>
      <c r="V101" s="1" t="s">
        <v>10</v>
      </c>
      <c r="W101" s="53" t="s">
        <v>11</v>
      </c>
      <c r="X101" s="53" t="s">
        <v>2</v>
      </c>
    </row>
    <row r="102" spans="2:24" x14ac:dyDescent="0.25">
      <c r="B102" s="1" t="s">
        <v>106</v>
      </c>
      <c r="C102" s="1" t="s">
        <v>10</v>
      </c>
      <c r="D102" s="1" t="s">
        <v>10</v>
      </c>
      <c r="E102" s="1" t="s">
        <v>10</v>
      </c>
      <c r="F102" s="1" t="s">
        <v>10</v>
      </c>
      <c r="G102" s="1" t="s">
        <v>10</v>
      </c>
      <c r="H102" s="1" t="s">
        <v>10</v>
      </c>
      <c r="I102" s="1" t="s">
        <v>10</v>
      </c>
      <c r="J102" s="1" t="s">
        <v>10</v>
      </c>
      <c r="K102" s="39">
        <v>0</v>
      </c>
      <c r="L102" s="1" t="s">
        <v>10</v>
      </c>
      <c r="M102" s="38">
        <v>0</v>
      </c>
      <c r="N102" s="38">
        <v>0</v>
      </c>
      <c r="O102" s="39">
        <v>0</v>
      </c>
      <c r="P102" s="1" t="s">
        <v>10</v>
      </c>
      <c r="Q102" s="39">
        <v>0</v>
      </c>
      <c r="R102" s="39">
        <v>0</v>
      </c>
      <c r="S102" s="1" t="s">
        <v>10</v>
      </c>
      <c r="T102" s="38">
        <v>0</v>
      </c>
      <c r="U102" s="38">
        <v>0</v>
      </c>
      <c r="V102" s="1" t="s">
        <v>10</v>
      </c>
      <c r="W102" s="53" t="s">
        <v>11</v>
      </c>
      <c r="X102" s="53" t="s">
        <v>2</v>
      </c>
    </row>
    <row r="103" spans="2:24" x14ac:dyDescent="0.25">
      <c r="B103" s="1" t="s">
        <v>163</v>
      </c>
      <c r="C103" s="1" t="s">
        <v>10</v>
      </c>
      <c r="D103" s="1" t="s">
        <v>10</v>
      </c>
      <c r="E103" s="1" t="s">
        <v>10</v>
      </c>
      <c r="F103" s="1" t="s">
        <v>10</v>
      </c>
      <c r="G103" s="1" t="s">
        <v>10</v>
      </c>
      <c r="H103" s="1" t="s">
        <v>10</v>
      </c>
      <c r="I103" s="1" t="s">
        <v>10</v>
      </c>
      <c r="J103" s="1" t="s">
        <v>10</v>
      </c>
      <c r="K103" s="39">
        <v>0</v>
      </c>
      <c r="L103" s="1" t="s">
        <v>10</v>
      </c>
      <c r="M103" s="38">
        <v>0</v>
      </c>
      <c r="N103" s="38">
        <v>0</v>
      </c>
      <c r="O103" s="39">
        <v>0</v>
      </c>
      <c r="P103" s="1" t="s">
        <v>10</v>
      </c>
      <c r="Q103" s="39">
        <v>0</v>
      </c>
      <c r="R103" s="39">
        <v>0</v>
      </c>
      <c r="S103" s="1" t="s">
        <v>10</v>
      </c>
      <c r="T103" s="38">
        <v>0</v>
      </c>
      <c r="U103" s="38">
        <v>0</v>
      </c>
      <c r="V103" s="1" t="s">
        <v>10</v>
      </c>
      <c r="W103" s="53" t="s">
        <v>11</v>
      </c>
      <c r="X103" s="53" t="s">
        <v>2</v>
      </c>
    </row>
    <row r="104" spans="2:24" x14ac:dyDescent="0.25">
      <c r="B104" s="1" t="s">
        <v>162</v>
      </c>
      <c r="C104" s="1" t="s">
        <v>10</v>
      </c>
      <c r="D104" s="1" t="s">
        <v>10</v>
      </c>
      <c r="E104" s="1" t="s">
        <v>10</v>
      </c>
      <c r="F104" s="1" t="s">
        <v>10</v>
      </c>
      <c r="G104" s="1" t="s">
        <v>10</v>
      </c>
      <c r="H104" s="1" t="s">
        <v>10</v>
      </c>
      <c r="I104" s="1" t="s">
        <v>10</v>
      </c>
      <c r="J104" s="1" t="s">
        <v>10</v>
      </c>
      <c r="K104" s="39">
        <v>0</v>
      </c>
      <c r="L104" s="1" t="s">
        <v>10</v>
      </c>
      <c r="M104" s="38">
        <v>0</v>
      </c>
      <c r="N104" s="38">
        <v>0</v>
      </c>
      <c r="O104" s="39">
        <v>0</v>
      </c>
      <c r="P104" s="1" t="s">
        <v>10</v>
      </c>
      <c r="Q104" s="39">
        <v>0</v>
      </c>
      <c r="R104" s="39">
        <v>0</v>
      </c>
      <c r="S104" s="1" t="s">
        <v>10</v>
      </c>
      <c r="T104" s="38">
        <v>0</v>
      </c>
      <c r="U104" s="38">
        <v>0</v>
      </c>
      <c r="V104" s="1" t="s">
        <v>10</v>
      </c>
      <c r="W104" s="53" t="s">
        <v>11</v>
      </c>
      <c r="X104" s="53" t="s">
        <v>2</v>
      </c>
    </row>
    <row r="105" spans="2:24" x14ac:dyDescent="0.25">
      <c r="B105" s="36" t="s">
        <v>108</v>
      </c>
      <c r="W105" s="53" t="s">
        <v>11</v>
      </c>
      <c r="X105" s="53" t="s">
        <v>2</v>
      </c>
    </row>
    <row r="106" spans="2:24" x14ac:dyDescent="0.25">
      <c r="B106" s="36" t="s">
        <v>148</v>
      </c>
      <c r="W106" s="53" t="s">
        <v>11</v>
      </c>
      <c r="X106" s="53" t="s">
        <v>2</v>
      </c>
    </row>
    <row r="107" spans="2:24" x14ac:dyDescent="0.25">
      <c r="B107" s="36" t="s">
        <v>149</v>
      </c>
      <c r="W107" s="53" t="s">
        <v>11</v>
      </c>
      <c r="X107" s="53" t="s">
        <v>2</v>
      </c>
    </row>
    <row r="108" spans="2:24" x14ac:dyDescent="0.25">
      <c r="B108" s="36" t="s">
        <v>150</v>
      </c>
      <c r="W108" s="53" t="s">
        <v>11</v>
      </c>
      <c r="X108" s="53" t="s">
        <v>2</v>
      </c>
    </row>
    <row r="109" spans="2:24" x14ac:dyDescent="0.25">
      <c r="B109" s="36" t="s">
        <v>151</v>
      </c>
      <c r="W109" s="53" t="s">
        <v>11</v>
      </c>
      <c r="X109" s="53" t="s">
        <v>2</v>
      </c>
    </row>
    <row r="110" spans="2:24" x14ac:dyDescent="0.25">
      <c r="B110" s="53" t="s">
        <v>64</v>
      </c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</row>
    <row r="111" spans="2:24" x14ac:dyDescent="0.25">
      <c r="B111" s="53" t="s">
        <v>65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</row>
  </sheetData>
  <mergeCells count="5">
    <mergeCell ref="B5:V5"/>
    <mergeCell ref="B110:V110"/>
    <mergeCell ref="B111:V111"/>
    <mergeCell ref="W6:W109"/>
    <mergeCell ref="X1:X10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84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54" t="s">
        <v>2</v>
      </c>
    </row>
    <row r="2" spans="2:18" x14ac:dyDescent="0.25">
      <c r="B2" s="37" t="s">
        <v>3</v>
      </c>
      <c r="C2" s="37" t="s">
        <v>4</v>
      </c>
      <c r="R2" s="54" t="s">
        <v>2</v>
      </c>
    </row>
    <row r="3" spans="2:18" x14ac:dyDescent="0.25">
      <c r="B3" s="37" t="s">
        <v>5</v>
      </c>
      <c r="C3" s="37" t="s">
        <v>6</v>
      </c>
      <c r="R3" s="54" t="s">
        <v>2</v>
      </c>
    </row>
    <row r="4" spans="2:18" x14ac:dyDescent="0.25">
      <c r="B4" s="37" t="s">
        <v>7</v>
      </c>
      <c r="C4" s="37">
        <v>7243</v>
      </c>
      <c r="R4" s="54" t="s">
        <v>2</v>
      </c>
    </row>
    <row r="5" spans="2:18" x14ac:dyDescent="0.25">
      <c r="B5" s="5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4" t="s">
        <v>2</v>
      </c>
    </row>
    <row r="6" spans="2:18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5">
      <c r="B7" s="3" t="s">
        <v>279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5">
      <c r="B8" s="1" t="s">
        <v>67</v>
      </c>
      <c r="C8" s="1" t="s">
        <v>68</v>
      </c>
      <c r="D8" s="1" t="s">
        <v>111</v>
      </c>
      <c r="E8" s="1" t="s">
        <v>153</v>
      </c>
      <c r="F8" s="1" t="s">
        <v>69</v>
      </c>
      <c r="G8" s="1" t="s">
        <v>154</v>
      </c>
      <c r="H8" s="1" t="s">
        <v>72</v>
      </c>
      <c r="I8" s="3" t="s">
        <v>114</v>
      </c>
      <c r="J8" s="3" t="s">
        <v>115</v>
      </c>
      <c r="K8" s="3" t="s">
        <v>116</v>
      </c>
      <c r="L8" s="1" t="s">
        <v>75</v>
      </c>
      <c r="M8" s="1" t="s">
        <v>155</v>
      </c>
      <c r="N8" s="1" t="s">
        <v>76</v>
      </c>
      <c r="O8" s="1" t="s">
        <v>118</v>
      </c>
      <c r="P8" s="1" t="s">
        <v>10</v>
      </c>
      <c r="Q8" s="54" t="s">
        <v>11</v>
      </c>
      <c r="R8" s="54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120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10</v>
      </c>
      <c r="Q10" s="54" t="s">
        <v>11</v>
      </c>
      <c r="R10" s="54" t="s">
        <v>2</v>
      </c>
    </row>
    <row r="11" spans="2:18" x14ac:dyDescent="0.25">
      <c r="B11" s="1" t="s">
        <v>280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9881021.2200000007</v>
      </c>
      <c r="J11" s="1" t="s">
        <v>10</v>
      </c>
      <c r="K11" s="39">
        <v>288.01</v>
      </c>
      <c r="L11" s="39">
        <v>383221.7</v>
      </c>
      <c r="M11" s="1" t="s">
        <v>10</v>
      </c>
      <c r="N11" s="38">
        <v>1</v>
      </c>
      <c r="O11" s="38">
        <v>0.14599999999999999</v>
      </c>
      <c r="P11" s="1" t="s">
        <v>10</v>
      </c>
      <c r="Q11" s="54" t="s">
        <v>11</v>
      </c>
      <c r="R11" s="54" t="s">
        <v>2</v>
      </c>
    </row>
    <row r="12" spans="2:18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9528643.2200000007</v>
      </c>
      <c r="J12" s="1" t="s">
        <v>10</v>
      </c>
      <c r="K12" s="39">
        <v>97.98</v>
      </c>
      <c r="L12" s="39">
        <v>244778.35</v>
      </c>
      <c r="M12" s="1" t="s">
        <v>10</v>
      </c>
      <c r="N12" s="38">
        <v>0.63870000000000005</v>
      </c>
      <c r="O12" s="38">
        <v>9.3200000000000005E-2</v>
      </c>
      <c r="P12" s="1" t="s">
        <v>10</v>
      </c>
      <c r="Q12" s="54" t="s">
        <v>11</v>
      </c>
      <c r="R12" s="54" t="s">
        <v>2</v>
      </c>
    </row>
    <row r="13" spans="2:18" x14ac:dyDescent="0.25">
      <c r="B13" s="1" t="s">
        <v>281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6025537.7300000004</v>
      </c>
      <c r="J13" s="1" t="s">
        <v>10</v>
      </c>
      <c r="K13" s="39">
        <v>28.86</v>
      </c>
      <c r="L13" s="39">
        <v>192358.51</v>
      </c>
      <c r="M13" s="1" t="s">
        <v>10</v>
      </c>
      <c r="N13" s="44">
        <v>0.50190000000000001</v>
      </c>
      <c r="O13" s="44">
        <v>7.3300000000000004E-2</v>
      </c>
      <c r="P13" s="1" t="s">
        <v>10</v>
      </c>
      <c r="Q13" s="54" t="s">
        <v>11</v>
      </c>
      <c r="R13" s="54" t="s">
        <v>2</v>
      </c>
    </row>
    <row r="14" spans="2:18" x14ac:dyDescent="0.25">
      <c r="B14" s="40" t="s">
        <v>282</v>
      </c>
      <c r="C14" s="41">
        <v>1081124</v>
      </c>
      <c r="D14" s="40" t="s">
        <v>130</v>
      </c>
      <c r="E14" s="40" t="s">
        <v>169</v>
      </c>
      <c r="F14" s="41">
        <v>520043027</v>
      </c>
      <c r="G14" s="40" t="s">
        <v>283</v>
      </c>
      <c r="H14" s="40" t="s">
        <v>90</v>
      </c>
      <c r="I14" s="43">
        <v>15912.57</v>
      </c>
      <c r="J14" s="43">
        <v>77500</v>
      </c>
      <c r="K14" s="43">
        <v>28.86</v>
      </c>
      <c r="L14" s="43">
        <v>12361.1</v>
      </c>
      <c r="M14" s="42">
        <v>4.0000000000000002E-4</v>
      </c>
      <c r="N14" s="42">
        <v>3.2300000000000002E-2</v>
      </c>
      <c r="O14" s="42">
        <v>4.7000000000000002E-3</v>
      </c>
      <c r="P14" s="40" t="s">
        <v>10</v>
      </c>
      <c r="Q14" s="54" t="s">
        <v>11</v>
      </c>
      <c r="R14" s="54" t="s">
        <v>2</v>
      </c>
    </row>
    <row r="15" spans="2:18" x14ac:dyDescent="0.25">
      <c r="B15" s="40" t="s">
        <v>284</v>
      </c>
      <c r="C15" s="41">
        <v>273011</v>
      </c>
      <c r="D15" s="40" t="s">
        <v>130</v>
      </c>
      <c r="E15" s="40" t="s">
        <v>169</v>
      </c>
      <c r="F15" s="41">
        <v>520036872</v>
      </c>
      <c r="G15" s="40" t="s">
        <v>276</v>
      </c>
      <c r="H15" s="40" t="s">
        <v>90</v>
      </c>
      <c r="I15" s="43">
        <v>33857</v>
      </c>
      <c r="J15" s="43">
        <v>72500</v>
      </c>
      <c r="K15" s="43">
        <v>0</v>
      </c>
      <c r="L15" s="43">
        <v>24546.32</v>
      </c>
      <c r="M15" s="42">
        <v>5.0000000000000001E-4</v>
      </c>
      <c r="N15" s="42">
        <v>6.4000000000000001E-2</v>
      </c>
      <c r="O15" s="42">
        <v>9.2999999999999992E-3</v>
      </c>
      <c r="P15" s="40" t="s">
        <v>10</v>
      </c>
      <c r="Q15" s="54" t="s">
        <v>11</v>
      </c>
      <c r="R15" s="54" t="s">
        <v>2</v>
      </c>
    </row>
    <row r="16" spans="2:18" x14ac:dyDescent="0.25">
      <c r="B16" s="40" t="s">
        <v>285</v>
      </c>
      <c r="C16" s="41">
        <v>1097260</v>
      </c>
      <c r="D16" s="40" t="s">
        <v>130</v>
      </c>
      <c r="E16" s="40" t="s">
        <v>169</v>
      </c>
      <c r="F16" s="41">
        <v>513623314</v>
      </c>
      <c r="G16" s="40" t="s">
        <v>186</v>
      </c>
      <c r="H16" s="40" t="s">
        <v>90</v>
      </c>
      <c r="I16" s="43">
        <v>23000</v>
      </c>
      <c r="J16" s="43">
        <v>37170</v>
      </c>
      <c r="K16" s="43">
        <v>0</v>
      </c>
      <c r="L16" s="43">
        <v>8549.1</v>
      </c>
      <c r="M16" s="42">
        <v>8.9999999999999998E-4</v>
      </c>
      <c r="N16" s="42">
        <v>2.23E-2</v>
      </c>
      <c r="O16" s="42">
        <v>3.3E-3</v>
      </c>
      <c r="P16" s="40" t="s">
        <v>10</v>
      </c>
      <c r="Q16" s="54" t="s">
        <v>11</v>
      </c>
      <c r="R16" s="54" t="s">
        <v>2</v>
      </c>
    </row>
    <row r="17" spans="2:18" x14ac:dyDescent="0.25">
      <c r="B17" s="40" t="s">
        <v>286</v>
      </c>
      <c r="C17" s="41">
        <v>226019</v>
      </c>
      <c r="D17" s="40" t="s">
        <v>130</v>
      </c>
      <c r="E17" s="40" t="s">
        <v>169</v>
      </c>
      <c r="F17" s="41">
        <v>520024126</v>
      </c>
      <c r="G17" s="40" t="s">
        <v>186</v>
      </c>
      <c r="H17" s="40" t="s">
        <v>90</v>
      </c>
      <c r="I17" s="43">
        <v>646857.46</v>
      </c>
      <c r="J17" s="43">
        <v>1070</v>
      </c>
      <c r="K17" s="43">
        <v>0</v>
      </c>
      <c r="L17" s="43">
        <v>6921.37</v>
      </c>
      <c r="M17" s="42">
        <v>8.9999999999999998E-4</v>
      </c>
      <c r="N17" s="42">
        <v>1.8100000000000002E-2</v>
      </c>
      <c r="O17" s="42">
        <v>2.5999999999999999E-3</v>
      </c>
      <c r="P17" s="40" t="s">
        <v>10</v>
      </c>
      <c r="Q17" s="54" t="s">
        <v>11</v>
      </c>
      <c r="R17" s="54" t="s">
        <v>2</v>
      </c>
    </row>
    <row r="18" spans="2:18" x14ac:dyDescent="0.25">
      <c r="B18" s="40" t="s">
        <v>287</v>
      </c>
      <c r="C18" s="41">
        <v>323014</v>
      </c>
      <c r="D18" s="40" t="s">
        <v>130</v>
      </c>
      <c r="E18" s="40" t="s">
        <v>169</v>
      </c>
      <c r="F18" s="41">
        <v>520037789</v>
      </c>
      <c r="G18" s="40" t="s">
        <v>186</v>
      </c>
      <c r="H18" s="40" t="s">
        <v>90</v>
      </c>
      <c r="I18" s="43">
        <v>50403</v>
      </c>
      <c r="J18" s="43">
        <v>28100</v>
      </c>
      <c r="K18" s="43">
        <v>0</v>
      </c>
      <c r="L18" s="43">
        <v>14163.24</v>
      </c>
      <c r="M18" s="42">
        <v>1.1000000000000001E-3</v>
      </c>
      <c r="N18" s="42">
        <v>3.6999999999999998E-2</v>
      </c>
      <c r="O18" s="42">
        <v>5.4000000000000003E-3</v>
      </c>
      <c r="P18" s="40" t="s">
        <v>10</v>
      </c>
      <c r="Q18" s="54" t="s">
        <v>11</v>
      </c>
      <c r="R18" s="54" t="s">
        <v>2</v>
      </c>
    </row>
    <row r="19" spans="2:18" x14ac:dyDescent="0.25">
      <c r="B19" s="40" t="s">
        <v>288</v>
      </c>
      <c r="C19" s="41">
        <v>739037</v>
      </c>
      <c r="D19" s="40" t="s">
        <v>130</v>
      </c>
      <c r="E19" s="40" t="s">
        <v>169</v>
      </c>
      <c r="F19" s="41">
        <v>520028911</v>
      </c>
      <c r="G19" s="40" t="s">
        <v>229</v>
      </c>
      <c r="H19" s="40" t="s">
        <v>90</v>
      </c>
      <c r="I19" s="43">
        <v>2205</v>
      </c>
      <c r="J19" s="43">
        <v>152920</v>
      </c>
      <c r="K19" s="43">
        <v>0</v>
      </c>
      <c r="L19" s="43">
        <v>3371.89</v>
      </c>
      <c r="M19" s="42">
        <v>5.9999999999999995E-4</v>
      </c>
      <c r="N19" s="42">
        <v>8.8000000000000005E-3</v>
      </c>
      <c r="O19" s="42">
        <v>1.2999999999999999E-3</v>
      </c>
      <c r="P19" s="40" t="s">
        <v>10</v>
      </c>
      <c r="Q19" s="54" t="s">
        <v>11</v>
      </c>
      <c r="R19" s="54" t="s">
        <v>2</v>
      </c>
    </row>
    <row r="20" spans="2:18" x14ac:dyDescent="0.25">
      <c r="B20" s="40" t="s">
        <v>289</v>
      </c>
      <c r="C20" s="41">
        <v>1134402</v>
      </c>
      <c r="D20" s="40" t="s">
        <v>130</v>
      </c>
      <c r="E20" s="40" t="s">
        <v>169</v>
      </c>
      <c r="F20" s="41">
        <v>880326081</v>
      </c>
      <c r="G20" s="40" t="s">
        <v>290</v>
      </c>
      <c r="H20" s="40" t="s">
        <v>90</v>
      </c>
      <c r="I20" s="43">
        <v>12028.32</v>
      </c>
      <c r="J20" s="43">
        <v>27680</v>
      </c>
      <c r="K20" s="43">
        <v>0</v>
      </c>
      <c r="L20" s="43">
        <v>3329.44</v>
      </c>
      <c r="M20" s="42">
        <v>2.0000000000000001E-4</v>
      </c>
      <c r="N20" s="42">
        <v>8.6999999999999994E-3</v>
      </c>
      <c r="O20" s="42">
        <v>1.2999999999999999E-3</v>
      </c>
      <c r="P20" s="40" t="s">
        <v>10</v>
      </c>
      <c r="Q20" s="54" t="s">
        <v>11</v>
      </c>
      <c r="R20" s="54" t="s">
        <v>2</v>
      </c>
    </row>
    <row r="21" spans="2:18" x14ac:dyDescent="0.25">
      <c r="B21" s="40" t="s">
        <v>291</v>
      </c>
      <c r="C21" s="41">
        <v>720011</v>
      </c>
      <c r="D21" s="40" t="s">
        <v>130</v>
      </c>
      <c r="E21" s="40" t="s">
        <v>169</v>
      </c>
      <c r="F21" s="41">
        <v>520041146</v>
      </c>
      <c r="G21" s="40" t="s">
        <v>290</v>
      </c>
      <c r="H21" s="40" t="s">
        <v>90</v>
      </c>
      <c r="I21" s="43">
        <v>190434.2</v>
      </c>
      <c r="J21" s="43">
        <v>7120</v>
      </c>
      <c r="K21" s="43">
        <v>0</v>
      </c>
      <c r="L21" s="43">
        <v>13558.91</v>
      </c>
      <c r="M21" s="42">
        <v>1.6000000000000001E-3</v>
      </c>
      <c r="N21" s="42">
        <v>3.5400000000000001E-2</v>
      </c>
      <c r="O21" s="42">
        <v>5.1999999999999998E-3</v>
      </c>
      <c r="P21" s="40" t="s">
        <v>10</v>
      </c>
      <c r="Q21" s="54" t="s">
        <v>11</v>
      </c>
      <c r="R21" s="54" t="s">
        <v>2</v>
      </c>
    </row>
    <row r="22" spans="2:18" x14ac:dyDescent="0.25">
      <c r="B22" s="40" t="s">
        <v>292</v>
      </c>
      <c r="C22" s="41">
        <v>629014</v>
      </c>
      <c r="D22" s="40" t="s">
        <v>130</v>
      </c>
      <c r="E22" s="40" t="s">
        <v>169</v>
      </c>
      <c r="F22" s="41">
        <v>520013954</v>
      </c>
      <c r="G22" s="40" t="s">
        <v>293</v>
      </c>
      <c r="H22" s="40" t="s">
        <v>90</v>
      </c>
      <c r="I22" s="43">
        <v>531528</v>
      </c>
      <c r="J22" s="43">
        <v>3815</v>
      </c>
      <c r="K22" s="43">
        <v>0</v>
      </c>
      <c r="L22" s="43">
        <v>20277.79</v>
      </c>
      <c r="M22" s="42">
        <v>5.0000000000000001E-4</v>
      </c>
      <c r="N22" s="42">
        <v>5.2900000000000003E-2</v>
      </c>
      <c r="O22" s="42">
        <v>7.7000000000000002E-3</v>
      </c>
      <c r="P22" s="40" t="s">
        <v>10</v>
      </c>
      <c r="Q22" s="54" t="s">
        <v>11</v>
      </c>
      <c r="R22" s="54" t="s">
        <v>2</v>
      </c>
    </row>
    <row r="23" spans="2:18" x14ac:dyDescent="0.25">
      <c r="B23" s="40" t="s">
        <v>294</v>
      </c>
      <c r="C23" s="41">
        <v>593038</v>
      </c>
      <c r="D23" s="40" t="s">
        <v>130</v>
      </c>
      <c r="E23" s="40" t="s">
        <v>169</v>
      </c>
      <c r="F23" s="41">
        <v>520029083</v>
      </c>
      <c r="G23" s="40" t="s">
        <v>170</v>
      </c>
      <c r="H23" s="40" t="s">
        <v>90</v>
      </c>
      <c r="I23" s="43">
        <v>117998</v>
      </c>
      <c r="J23" s="43">
        <v>14990</v>
      </c>
      <c r="K23" s="43">
        <v>0</v>
      </c>
      <c r="L23" s="43">
        <v>17687.900000000001</v>
      </c>
      <c r="M23" s="42">
        <v>1.1999999999999999E-3</v>
      </c>
      <c r="N23" s="42">
        <v>4.6199999999999998E-2</v>
      </c>
      <c r="O23" s="42">
        <v>6.7000000000000002E-3</v>
      </c>
      <c r="P23" s="40" t="s">
        <v>10</v>
      </c>
      <c r="Q23" s="54" t="s">
        <v>11</v>
      </c>
      <c r="R23" s="54" t="s">
        <v>2</v>
      </c>
    </row>
    <row r="24" spans="2:18" x14ac:dyDescent="0.25">
      <c r="B24" s="40" t="s">
        <v>295</v>
      </c>
      <c r="C24" s="41">
        <v>691212</v>
      </c>
      <c r="D24" s="40" t="s">
        <v>130</v>
      </c>
      <c r="E24" s="40" t="s">
        <v>169</v>
      </c>
      <c r="F24" s="41">
        <v>520007030</v>
      </c>
      <c r="G24" s="40" t="s">
        <v>170</v>
      </c>
      <c r="H24" s="40" t="s">
        <v>90</v>
      </c>
      <c r="I24" s="43">
        <v>418961</v>
      </c>
      <c r="J24" s="43">
        <v>1835</v>
      </c>
      <c r="K24" s="43">
        <v>0</v>
      </c>
      <c r="L24" s="43">
        <v>7687.93</v>
      </c>
      <c r="M24" s="42">
        <v>2.9999999999999997E-4</v>
      </c>
      <c r="N24" s="42">
        <v>2.01E-2</v>
      </c>
      <c r="O24" s="42">
        <v>2.8999999999999998E-3</v>
      </c>
      <c r="P24" s="40" t="s">
        <v>10</v>
      </c>
      <c r="Q24" s="54" t="s">
        <v>11</v>
      </c>
      <c r="R24" s="54" t="s">
        <v>2</v>
      </c>
    </row>
    <row r="25" spans="2:18" x14ac:dyDescent="0.25">
      <c r="B25" s="40" t="s">
        <v>296</v>
      </c>
      <c r="C25" s="41">
        <v>604611</v>
      </c>
      <c r="D25" s="40" t="s">
        <v>130</v>
      </c>
      <c r="E25" s="40" t="s">
        <v>169</v>
      </c>
      <c r="F25" s="41">
        <v>520018078</v>
      </c>
      <c r="G25" s="40" t="s">
        <v>170</v>
      </c>
      <c r="H25" s="40" t="s">
        <v>90</v>
      </c>
      <c r="I25" s="43">
        <v>153175</v>
      </c>
      <c r="J25" s="43">
        <v>2950</v>
      </c>
      <c r="K25" s="43">
        <v>0</v>
      </c>
      <c r="L25" s="43">
        <v>4518.66</v>
      </c>
      <c r="M25" s="42">
        <v>1E-4</v>
      </c>
      <c r="N25" s="42">
        <v>1.18E-2</v>
      </c>
      <c r="O25" s="42">
        <v>1.6999999999999999E-3</v>
      </c>
      <c r="P25" s="40" t="s">
        <v>10</v>
      </c>
      <c r="Q25" s="54" t="s">
        <v>11</v>
      </c>
      <c r="R25" s="54" t="s">
        <v>2</v>
      </c>
    </row>
    <row r="26" spans="2:18" x14ac:dyDescent="0.25">
      <c r="B26" s="40" t="s">
        <v>297</v>
      </c>
      <c r="C26" s="41">
        <v>695437</v>
      </c>
      <c r="D26" s="40" t="s">
        <v>130</v>
      </c>
      <c r="E26" s="40" t="s">
        <v>169</v>
      </c>
      <c r="F26" s="41">
        <v>520000522</v>
      </c>
      <c r="G26" s="40" t="s">
        <v>170</v>
      </c>
      <c r="H26" s="40" t="s">
        <v>90</v>
      </c>
      <c r="I26" s="43">
        <v>142395</v>
      </c>
      <c r="J26" s="43">
        <v>14260</v>
      </c>
      <c r="K26" s="43">
        <v>0</v>
      </c>
      <c r="L26" s="43">
        <v>20305.53</v>
      </c>
      <c r="M26" s="42">
        <v>5.0000000000000001E-4</v>
      </c>
      <c r="N26" s="42">
        <v>5.2999999999999999E-2</v>
      </c>
      <c r="O26" s="42">
        <v>7.7000000000000002E-3</v>
      </c>
      <c r="P26" s="40" t="s">
        <v>10</v>
      </c>
      <c r="Q26" s="54" t="s">
        <v>11</v>
      </c>
      <c r="R26" s="54" t="s">
        <v>2</v>
      </c>
    </row>
    <row r="27" spans="2:18" x14ac:dyDescent="0.25">
      <c r="B27" s="40" t="s">
        <v>298</v>
      </c>
      <c r="C27" s="41">
        <v>662577</v>
      </c>
      <c r="D27" s="40" t="s">
        <v>130</v>
      </c>
      <c r="E27" s="40" t="s">
        <v>169</v>
      </c>
      <c r="F27" s="41">
        <v>520000118</v>
      </c>
      <c r="G27" s="40" t="s">
        <v>170</v>
      </c>
      <c r="H27" s="40" t="s">
        <v>90</v>
      </c>
      <c r="I27" s="43">
        <v>131725.6</v>
      </c>
      <c r="J27" s="43">
        <v>3290</v>
      </c>
      <c r="K27" s="43">
        <v>0</v>
      </c>
      <c r="L27" s="43">
        <v>4333.7700000000004</v>
      </c>
      <c r="M27" s="42">
        <v>1E-4</v>
      </c>
      <c r="N27" s="42">
        <v>1.1299999999999999E-2</v>
      </c>
      <c r="O27" s="42">
        <v>1.6000000000000001E-3</v>
      </c>
      <c r="P27" s="40" t="s">
        <v>10</v>
      </c>
      <c r="Q27" s="54" t="s">
        <v>11</v>
      </c>
      <c r="R27" s="54" t="s">
        <v>2</v>
      </c>
    </row>
    <row r="28" spans="2:18" x14ac:dyDescent="0.25">
      <c r="B28" s="40" t="s">
        <v>299</v>
      </c>
      <c r="C28" s="41">
        <v>767012</v>
      </c>
      <c r="D28" s="40" t="s">
        <v>130</v>
      </c>
      <c r="E28" s="40" t="s">
        <v>169</v>
      </c>
      <c r="F28" s="41">
        <v>520017450</v>
      </c>
      <c r="G28" s="40" t="s">
        <v>197</v>
      </c>
      <c r="H28" s="40" t="s">
        <v>90</v>
      </c>
      <c r="I28" s="43">
        <v>210532.38</v>
      </c>
      <c r="J28" s="43">
        <v>3807</v>
      </c>
      <c r="K28" s="43">
        <v>0</v>
      </c>
      <c r="L28" s="43">
        <v>8014.97</v>
      </c>
      <c r="M28" s="42">
        <v>8.0000000000000004E-4</v>
      </c>
      <c r="N28" s="42">
        <v>2.0899999999999998E-2</v>
      </c>
      <c r="O28" s="42">
        <v>3.0000000000000001E-3</v>
      </c>
      <c r="P28" s="40" t="s">
        <v>10</v>
      </c>
      <c r="Q28" s="54" t="s">
        <v>11</v>
      </c>
      <c r="R28" s="54" t="s">
        <v>2</v>
      </c>
    </row>
    <row r="29" spans="2:18" x14ac:dyDescent="0.25">
      <c r="B29" s="40" t="s">
        <v>300</v>
      </c>
      <c r="C29" s="41">
        <v>230011</v>
      </c>
      <c r="D29" s="40" t="s">
        <v>130</v>
      </c>
      <c r="E29" s="40" t="s">
        <v>169</v>
      </c>
      <c r="F29" s="41">
        <v>520031931</v>
      </c>
      <c r="G29" s="40" t="s">
        <v>221</v>
      </c>
      <c r="H29" s="40" t="s">
        <v>90</v>
      </c>
      <c r="I29" s="43">
        <v>2877770.2</v>
      </c>
      <c r="J29" s="43">
        <v>495</v>
      </c>
      <c r="K29" s="43">
        <v>0</v>
      </c>
      <c r="L29" s="43">
        <v>14244.96</v>
      </c>
      <c r="M29" s="42">
        <v>1E-3</v>
      </c>
      <c r="N29" s="42">
        <v>3.7199999999999997E-2</v>
      </c>
      <c r="O29" s="42">
        <v>5.4000000000000003E-3</v>
      </c>
      <c r="P29" s="40" t="s">
        <v>10</v>
      </c>
      <c r="Q29" s="54" t="s">
        <v>11</v>
      </c>
      <c r="R29" s="54" t="s">
        <v>2</v>
      </c>
    </row>
    <row r="30" spans="2:18" x14ac:dyDescent="0.25">
      <c r="B30" s="40" t="s">
        <v>301</v>
      </c>
      <c r="C30" s="41">
        <v>281014</v>
      </c>
      <c r="D30" s="40" t="s">
        <v>130</v>
      </c>
      <c r="E30" s="40" t="s">
        <v>169</v>
      </c>
      <c r="F30" s="41">
        <v>520027830</v>
      </c>
      <c r="G30" s="40" t="s">
        <v>208</v>
      </c>
      <c r="H30" s="40" t="s">
        <v>90</v>
      </c>
      <c r="I30" s="43">
        <v>466755</v>
      </c>
      <c r="J30" s="43">
        <v>1818</v>
      </c>
      <c r="K30" s="43">
        <v>0</v>
      </c>
      <c r="L30" s="43">
        <v>8485.61</v>
      </c>
      <c r="M30" s="42">
        <v>4.0000000000000002E-4</v>
      </c>
      <c r="N30" s="42">
        <v>2.2100000000000002E-2</v>
      </c>
      <c r="O30" s="42">
        <v>3.2000000000000002E-3</v>
      </c>
      <c r="P30" s="40" t="s">
        <v>10</v>
      </c>
      <c r="Q30" s="54" t="s">
        <v>11</v>
      </c>
      <c r="R30" s="54" t="s">
        <v>2</v>
      </c>
    </row>
    <row r="31" spans="2:18" x14ac:dyDescent="0.25">
      <c r="B31" s="1" t="s">
        <v>302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39">
        <v>3130632.74</v>
      </c>
      <c r="J31" s="1" t="s">
        <v>10</v>
      </c>
      <c r="K31" s="39">
        <v>69.12</v>
      </c>
      <c r="L31" s="39">
        <v>51978.58</v>
      </c>
      <c r="M31" s="1" t="s">
        <v>10</v>
      </c>
      <c r="N31" s="38">
        <v>0.1356</v>
      </c>
      <c r="O31" s="38">
        <v>1.9800000000000002E-2</v>
      </c>
      <c r="P31" s="1" t="s">
        <v>10</v>
      </c>
      <c r="Q31" s="54" t="s">
        <v>11</v>
      </c>
      <c r="R31" s="54" t="s">
        <v>2</v>
      </c>
    </row>
    <row r="32" spans="2:18" x14ac:dyDescent="0.25">
      <c r="B32" s="40" t="s">
        <v>303</v>
      </c>
      <c r="C32" s="41">
        <v>1176593</v>
      </c>
      <c r="D32" s="40" t="s">
        <v>130</v>
      </c>
      <c r="E32" s="40" t="s">
        <v>169</v>
      </c>
      <c r="F32" s="41">
        <v>514259019</v>
      </c>
      <c r="G32" s="40" t="s">
        <v>304</v>
      </c>
      <c r="H32" s="40" t="s">
        <v>90</v>
      </c>
      <c r="I32" s="43">
        <v>373806</v>
      </c>
      <c r="J32" s="43">
        <v>3035</v>
      </c>
      <c r="K32" s="43">
        <v>0</v>
      </c>
      <c r="L32" s="43">
        <v>11345.01</v>
      </c>
      <c r="M32" s="42">
        <v>4.7000000000000002E-3</v>
      </c>
      <c r="N32" s="42">
        <v>2.9600000000000001E-2</v>
      </c>
      <c r="O32" s="42">
        <v>4.3E-3</v>
      </c>
      <c r="P32" s="40" t="s">
        <v>10</v>
      </c>
      <c r="Q32" s="54" t="s">
        <v>11</v>
      </c>
      <c r="R32" s="54" t="s">
        <v>2</v>
      </c>
    </row>
    <row r="33" spans="2:18" x14ac:dyDescent="0.25">
      <c r="B33" s="40" t="s">
        <v>305</v>
      </c>
      <c r="C33" s="41">
        <v>1087659</v>
      </c>
      <c r="D33" s="40" t="s">
        <v>130</v>
      </c>
      <c r="E33" s="40" t="s">
        <v>169</v>
      </c>
      <c r="F33" s="41">
        <v>53368</v>
      </c>
      <c r="G33" s="40" t="s">
        <v>276</v>
      </c>
      <c r="H33" s="40" t="s">
        <v>90</v>
      </c>
      <c r="I33" s="43">
        <v>24035</v>
      </c>
      <c r="J33" s="43">
        <v>10530</v>
      </c>
      <c r="K33" s="43">
        <v>0</v>
      </c>
      <c r="L33" s="43">
        <v>2530.89</v>
      </c>
      <c r="M33" s="42">
        <v>4.0000000000000002E-4</v>
      </c>
      <c r="N33" s="42">
        <v>6.6E-3</v>
      </c>
      <c r="O33" s="42">
        <v>1E-3</v>
      </c>
      <c r="P33" s="40" t="s">
        <v>10</v>
      </c>
      <c r="Q33" s="54" t="s">
        <v>11</v>
      </c>
      <c r="R33" s="54" t="s">
        <v>2</v>
      </c>
    </row>
    <row r="34" spans="2:18" x14ac:dyDescent="0.25">
      <c r="B34" s="40" t="s">
        <v>306</v>
      </c>
      <c r="C34" s="41">
        <v>1157403</v>
      </c>
      <c r="D34" s="40" t="s">
        <v>130</v>
      </c>
      <c r="E34" s="40" t="s">
        <v>169</v>
      </c>
      <c r="F34" s="41">
        <v>510706153</v>
      </c>
      <c r="G34" s="40" t="s">
        <v>307</v>
      </c>
      <c r="H34" s="40" t="s">
        <v>90</v>
      </c>
      <c r="I34" s="43">
        <v>162443.74</v>
      </c>
      <c r="J34" s="43">
        <v>1320</v>
      </c>
      <c r="K34" s="43">
        <v>0</v>
      </c>
      <c r="L34" s="43">
        <v>2144.2600000000002</v>
      </c>
      <c r="M34" s="42">
        <v>8.0000000000000004E-4</v>
      </c>
      <c r="N34" s="42">
        <v>5.5999999999999999E-3</v>
      </c>
      <c r="O34" s="42">
        <v>8.0000000000000004E-4</v>
      </c>
      <c r="P34" s="40" t="s">
        <v>10</v>
      </c>
      <c r="Q34" s="54" t="s">
        <v>11</v>
      </c>
      <c r="R34" s="54" t="s">
        <v>2</v>
      </c>
    </row>
    <row r="35" spans="2:18" x14ac:dyDescent="0.25">
      <c r="B35" s="40" t="s">
        <v>308</v>
      </c>
      <c r="C35" s="41">
        <v>1170877</v>
      </c>
      <c r="D35" s="40" t="s">
        <v>130</v>
      </c>
      <c r="E35" s="40" t="s">
        <v>169</v>
      </c>
      <c r="F35" s="41">
        <v>514599943</v>
      </c>
      <c r="G35" s="40" t="s">
        <v>290</v>
      </c>
      <c r="H35" s="40" t="s">
        <v>90</v>
      </c>
      <c r="I35" s="43">
        <v>9000</v>
      </c>
      <c r="J35" s="43">
        <v>9675</v>
      </c>
      <c r="K35" s="43">
        <v>0</v>
      </c>
      <c r="L35" s="43">
        <v>870.75</v>
      </c>
      <c r="M35" s="42">
        <v>2.0000000000000001E-4</v>
      </c>
      <c r="N35" s="42">
        <v>2.3E-3</v>
      </c>
      <c r="O35" s="42">
        <v>2.9999999999999997E-4</v>
      </c>
      <c r="P35" s="40" t="s">
        <v>10</v>
      </c>
      <c r="Q35" s="54" t="s">
        <v>11</v>
      </c>
      <c r="R35" s="54" t="s">
        <v>2</v>
      </c>
    </row>
    <row r="36" spans="2:18" x14ac:dyDescent="0.25">
      <c r="B36" s="40" t="s">
        <v>309</v>
      </c>
      <c r="C36" s="41">
        <v>1161264</v>
      </c>
      <c r="D36" s="40" t="s">
        <v>130</v>
      </c>
      <c r="E36" s="40" t="s">
        <v>169</v>
      </c>
      <c r="F36" s="41">
        <v>511344186</v>
      </c>
      <c r="G36" s="40" t="s">
        <v>206</v>
      </c>
      <c r="H36" s="40" t="s">
        <v>90</v>
      </c>
      <c r="I36" s="43">
        <v>16705</v>
      </c>
      <c r="J36" s="43">
        <v>15690</v>
      </c>
      <c r="K36" s="43">
        <v>0</v>
      </c>
      <c r="L36" s="43">
        <v>2621.0100000000002</v>
      </c>
      <c r="M36" s="42">
        <v>1.1000000000000001E-3</v>
      </c>
      <c r="N36" s="42">
        <v>6.7999999999999996E-3</v>
      </c>
      <c r="O36" s="42">
        <v>1E-3</v>
      </c>
      <c r="P36" s="40" t="s">
        <v>10</v>
      </c>
      <c r="Q36" s="54" t="s">
        <v>11</v>
      </c>
      <c r="R36" s="54" t="s">
        <v>2</v>
      </c>
    </row>
    <row r="37" spans="2:18" x14ac:dyDescent="0.25">
      <c r="B37" s="40" t="s">
        <v>310</v>
      </c>
      <c r="C37" s="41">
        <v>1104249</v>
      </c>
      <c r="D37" s="40" t="s">
        <v>130</v>
      </c>
      <c r="E37" s="40" t="s">
        <v>169</v>
      </c>
      <c r="F37" s="41">
        <v>513770669</v>
      </c>
      <c r="G37" s="40" t="s">
        <v>206</v>
      </c>
      <c r="H37" s="40" t="s">
        <v>90</v>
      </c>
      <c r="I37" s="43">
        <v>11488</v>
      </c>
      <c r="J37" s="43">
        <v>20210</v>
      </c>
      <c r="K37" s="43">
        <v>0</v>
      </c>
      <c r="L37" s="43">
        <v>2321.7199999999998</v>
      </c>
      <c r="M37" s="42">
        <v>8.0000000000000004E-4</v>
      </c>
      <c r="N37" s="42">
        <v>6.1000000000000004E-3</v>
      </c>
      <c r="O37" s="42">
        <v>8.9999999999999998E-4</v>
      </c>
      <c r="P37" s="40" t="s">
        <v>10</v>
      </c>
      <c r="Q37" s="54" t="s">
        <v>11</v>
      </c>
      <c r="R37" s="54" t="s">
        <v>2</v>
      </c>
    </row>
    <row r="38" spans="2:18" x14ac:dyDescent="0.25">
      <c r="B38" s="40" t="s">
        <v>311</v>
      </c>
      <c r="C38" s="41">
        <v>777037</v>
      </c>
      <c r="D38" s="40" t="s">
        <v>130</v>
      </c>
      <c r="E38" s="40" t="s">
        <v>169</v>
      </c>
      <c r="F38" s="41">
        <v>520022732</v>
      </c>
      <c r="G38" s="40" t="s">
        <v>206</v>
      </c>
      <c r="H38" s="40" t="s">
        <v>90</v>
      </c>
      <c r="I38" s="43">
        <v>453594</v>
      </c>
      <c r="J38" s="43">
        <v>1709</v>
      </c>
      <c r="K38" s="43">
        <v>0</v>
      </c>
      <c r="L38" s="43">
        <v>7751.92</v>
      </c>
      <c r="M38" s="42">
        <v>1.6999999999999999E-3</v>
      </c>
      <c r="N38" s="42">
        <v>2.0199999999999999E-2</v>
      </c>
      <c r="O38" s="42">
        <v>2.8999999999999998E-3</v>
      </c>
      <c r="P38" s="40" t="s">
        <v>10</v>
      </c>
      <c r="Q38" s="54" t="s">
        <v>11</v>
      </c>
      <c r="R38" s="54" t="s">
        <v>2</v>
      </c>
    </row>
    <row r="39" spans="2:18" x14ac:dyDescent="0.25">
      <c r="B39" s="40" t="s">
        <v>312</v>
      </c>
      <c r="C39" s="41">
        <v>2590248</v>
      </c>
      <c r="D39" s="40" t="s">
        <v>130</v>
      </c>
      <c r="E39" s="40" t="s">
        <v>169</v>
      </c>
      <c r="F39" s="41">
        <v>520036658</v>
      </c>
      <c r="G39" s="40" t="s">
        <v>182</v>
      </c>
      <c r="H39" s="40" t="s">
        <v>90</v>
      </c>
      <c r="I39" s="43">
        <v>1683362</v>
      </c>
      <c r="J39" s="43">
        <v>124</v>
      </c>
      <c r="K39" s="43">
        <v>0</v>
      </c>
      <c r="L39" s="43">
        <v>2087.37</v>
      </c>
      <c r="M39" s="42">
        <v>5.0000000000000001E-4</v>
      </c>
      <c r="N39" s="42">
        <v>5.4000000000000003E-3</v>
      </c>
      <c r="O39" s="42">
        <v>8.0000000000000004E-4</v>
      </c>
      <c r="P39" s="40" t="s">
        <v>10</v>
      </c>
      <c r="Q39" s="54" t="s">
        <v>11</v>
      </c>
      <c r="R39" s="54" t="s">
        <v>2</v>
      </c>
    </row>
    <row r="40" spans="2:18" x14ac:dyDescent="0.25">
      <c r="B40" s="40" t="s">
        <v>313</v>
      </c>
      <c r="C40" s="41">
        <v>1198910</v>
      </c>
      <c r="D40" s="40" t="s">
        <v>130</v>
      </c>
      <c r="E40" s="40" t="s">
        <v>169</v>
      </c>
      <c r="F40" s="41">
        <v>513775163</v>
      </c>
      <c r="G40" s="40" t="s">
        <v>182</v>
      </c>
      <c r="H40" s="40" t="s">
        <v>90</v>
      </c>
      <c r="I40" s="43">
        <v>9809</v>
      </c>
      <c r="J40" s="43">
        <v>8280</v>
      </c>
      <c r="K40" s="43">
        <v>0</v>
      </c>
      <c r="L40" s="43">
        <v>812.18</v>
      </c>
      <c r="M40" s="42">
        <v>8.0000000000000004E-4</v>
      </c>
      <c r="N40" s="42">
        <v>2.0999999999999999E-3</v>
      </c>
      <c r="O40" s="42">
        <v>2.9999999999999997E-4</v>
      </c>
      <c r="P40" s="40" t="s">
        <v>10</v>
      </c>
      <c r="Q40" s="54" t="s">
        <v>11</v>
      </c>
      <c r="R40" s="54" t="s">
        <v>2</v>
      </c>
    </row>
    <row r="41" spans="2:18" x14ac:dyDescent="0.25">
      <c r="B41" s="40" t="s">
        <v>314</v>
      </c>
      <c r="C41" s="41">
        <v>1100007</v>
      </c>
      <c r="D41" s="40" t="s">
        <v>130</v>
      </c>
      <c r="E41" s="40" t="s">
        <v>169</v>
      </c>
      <c r="F41" s="41">
        <v>510216054</v>
      </c>
      <c r="G41" s="40" t="s">
        <v>182</v>
      </c>
      <c r="H41" s="40" t="s">
        <v>90</v>
      </c>
      <c r="I41" s="43">
        <v>9809</v>
      </c>
      <c r="J41" s="43">
        <v>29920</v>
      </c>
      <c r="K41" s="43">
        <v>69.12</v>
      </c>
      <c r="L41" s="43">
        <v>3003.97</v>
      </c>
      <c r="M41" s="42">
        <v>8.9999999999999998E-4</v>
      </c>
      <c r="N41" s="42">
        <v>7.7999999999999996E-3</v>
      </c>
      <c r="O41" s="42">
        <v>1.1000000000000001E-3</v>
      </c>
      <c r="P41" s="40" t="s">
        <v>10</v>
      </c>
      <c r="Q41" s="54" t="s">
        <v>11</v>
      </c>
      <c r="R41" s="54" t="s">
        <v>2</v>
      </c>
    </row>
    <row r="42" spans="2:18" x14ac:dyDescent="0.25">
      <c r="B42" s="40" t="s">
        <v>315</v>
      </c>
      <c r="C42" s="41">
        <v>763011</v>
      </c>
      <c r="D42" s="40" t="s">
        <v>130</v>
      </c>
      <c r="E42" s="40" t="s">
        <v>169</v>
      </c>
      <c r="F42" s="41">
        <v>520029026</v>
      </c>
      <c r="G42" s="40" t="s">
        <v>170</v>
      </c>
      <c r="H42" s="40" t="s">
        <v>90</v>
      </c>
      <c r="I42" s="43">
        <v>18763</v>
      </c>
      <c r="J42" s="43">
        <v>16000</v>
      </c>
      <c r="K42" s="43">
        <v>0</v>
      </c>
      <c r="L42" s="43">
        <v>3002.08</v>
      </c>
      <c r="M42" s="42">
        <v>5.0000000000000001E-4</v>
      </c>
      <c r="N42" s="42">
        <v>7.7999999999999996E-3</v>
      </c>
      <c r="O42" s="42">
        <v>1.1000000000000001E-3</v>
      </c>
      <c r="P42" s="40" t="s">
        <v>10</v>
      </c>
      <c r="Q42" s="54" t="s">
        <v>11</v>
      </c>
      <c r="R42" s="54" t="s">
        <v>2</v>
      </c>
    </row>
    <row r="43" spans="2:18" x14ac:dyDescent="0.25">
      <c r="B43" s="40" t="s">
        <v>316</v>
      </c>
      <c r="C43" s="41">
        <v>224014</v>
      </c>
      <c r="D43" s="40" t="s">
        <v>130</v>
      </c>
      <c r="E43" s="40" t="s">
        <v>169</v>
      </c>
      <c r="F43" s="41">
        <v>520036120</v>
      </c>
      <c r="G43" s="40" t="s">
        <v>197</v>
      </c>
      <c r="H43" s="40" t="s">
        <v>90</v>
      </c>
      <c r="I43" s="43">
        <v>48564</v>
      </c>
      <c r="J43" s="43">
        <v>5850</v>
      </c>
      <c r="K43" s="43">
        <v>0</v>
      </c>
      <c r="L43" s="43">
        <v>2840.99</v>
      </c>
      <c r="M43" s="42">
        <v>5.9999999999999995E-4</v>
      </c>
      <c r="N43" s="42">
        <v>7.4000000000000003E-3</v>
      </c>
      <c r="O43" s="42">
        <v>1.1000000000000001E-3</v>
      </c>
      <c r="P43" s="40" t="s">
        <v>10</v>
      </c>
      <c r="Q43" s="54" t="s">
        <v>11</v>
      </c>
      <c r="R43" s="54" t="s">
        <v>2</v>
      </c>
    </row>
    <row r="44" spans="2:18" x14ac:dyDescent="0.25">
      <c r="B44" s="40" t="s">
        <v>317</v>
      </c>
      <c r="C44" s="41">
        <v>258012</v>
      </c>
      <c r="D44" s="40" t="s">
        <v>130</v>
      </c>
      <c r="E44" s="40" t="s">
        <v>169</v>
      </c>
      <c r="F44" s="41">
        <v>520036732</v>
      </c>
      <c r="G44" s="40" t="s">
        <v>318</v>
      </c>
      <c r="H44" s="40" t="s">
        <v>90</v>
      </c>
      <c r="I44" s="43">
        <v>2517</v>
      </c>
      <c r="J44" s="43">
        <v>26550</v>
      </c>
      <c r="K44" s="43">
        <v>0</v>
      </c>
      <c r="L44" s="43">
        <v>668.26</v>
      </c>
      <c r="M44" s="42">
        <v>2.9999999999999997E-4</v>
      </c>
      <c r="N44" s="42">
        <v>1.6999999999999999E-3</v>
      </c>
      <c r="O44" s="42">
        <v>2.0000000000000001E-4</v>
      </c>
      <c r="P44" s="40" t="s">
        <v>10</v>
      </c>
      <c r="Q44" s="54" t="s">
        <v>11</v>
      </c>
      <c r="R44" s="54" t="s">
        <v>2</v>
      </c>
    </row>
    <row r="45" spans="2:18" x14ac:dyDescent="0.25">
      <c r="B45" s="40" t="s">
        <v>319</v>
      </c>
      <c r="C45" s="41">
        <v>1141969</v>
      </c>
      <c r="D45" s="40" t="s">
        <v>130</v>
      </c>
      <c r="E45" s="40" t="s">
        <v>169</v>
      </c>
      <c r="F45" s="41">
        <v>550263107</v>
      </c>
      <c r="G45" s="40" t="s">
        <v>320</v>
      </c>
      <c r="H45" s="40" t="s">
        <v>90</v>
      </c>
      <c r="I45" s="43">
        <v>306737</v>
      </c>
      <c r="J45" s="43">
        <v>3253</v>
      </c>
      <c r="K45" s="43">
        <v>0</v>
      </c>
      <c r="L45" s="43">
        <v>9978.15</v>
      </c>
      <c r="M45" s="42">
        <v>3.3E-3</v>
      </c>
      <c r="N45" s="42">
        <v>2.5999999999999999E-2</v>
      </c>
      <c r="O45" s="42">
        <v>3.8E-3</v>
      </c>
      <c r="P45" s="40" t="s">
        <v>10</v>
      </c>
      <c r="Q45" s="54" t="s">
        <v>11</v>
      </c>
      <c r="R45" s="54" t="s">
        <v>2</v>
      </c>
    </row>
    <row r="46" spans="2:18" x14ac:dyDescent="0.25">
      <c r="B46" s="1" t="s">
        <v>321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1" t="s">
        <v>10</v>
      </c>
      <c r="I46" s="39">
        <v>372472.75</v>
      </c>
      <c r="J46" s="1" t="s">
        <v>10</v>
      </c>
      <c r="K46" s="39">
        <v>0</v>
      </c>
      <c r="L46" s="39">
        <v>441.25</v>
      </c>
      <c r="M46" s="1" t="s">
        <v>10</v>
      </c>
      <c r="N46" s="38">
        <v>1.1000000000000001E-3</v>
      </c>
      <c r="O46" s="38">
        <v>2.0000000000000001E-4</v>
      </c>
      <c r="P46" s="1" t="s">
        <v>10</v>
      </c>
      <c r="Q46" s="54" t="s">
        <v>11</v>
      </c>
      <c r="R46" s="54" t="s">
        <v>2</v>
      </c>
    </row>
    <row r="47" spans="2:18" x14ac:dyDescent="0.25">
      <c r="B47" s="40" t="s">
        <v>322</v>
      </c>
      <c r="C47" s="41">
        <v>1178490</v>
      </c>
      <c r="D47" s="40" t="s">
        <v>130</v>
      </c>
      <c r="E47" s="40" t="s">
        <v>169</v>
      </c>
      <c r="F47" s="41">
        <v>513973297</v>
      </c>
      <c r="G47" s="40" t="s">
        <v>304</v>
      </c>
      <c r="H47" s="40" t="s">
        <v>90</v>
      </c>
      <c r="I47" s="43">
        <v>141366</v>
      </c>
      <c r="J47" s="43">
        <v>263.60000000000002</v>
      </c>
      <c r="K47" s="43">
        <v>0</v>
      </c>
      <c r="L47" s="43">
        <v>372.64</v>
      </c>
      <c r="M47" s="42">
        <v>4.7000000000000002E-3</v>
      </c>
      <c r="N47" s="42">
        <v>1E-3</v>
      </c>
      <c r="O47" s="42">
        <v>1E-4</v>
      </c>
      <c r="P47" s="40" t="s">
        <v>10</v>
      </c>
      <c r="Q47" s="54" t="s">
        <v>11</v>
      </c>
      <c r="R47" s="54" t="s">
        <v>2</v>
      </c>
    </row>
    <row r="48" spans="2:18" x14ac:dyDescent="0.25">
      <c r="B48" s="40" t="s">
        <v>323</v>
      </c>
      <c r="C48" s="41">
        <v>1109917</v>
      </c>
      <c r="D48" s="40" t="s">
        <v>130</v>
      </c>
      <c r="E48" s="40" t="s">
        <v>169</v>
      </c>
      <c r="F48" s="41">
        <v>33248324</v>
      </c>
      <c r="G48" s="40" t="s">
        <v>324</v>
      </c>
      <c r="H48" s="40" t="s">
        <v>90</v>
      </c>
      <c r="I48" s="43">
        <v>953.75</v>
      </c>
      <c r="J48" s="43">
        <v>164.4</v>
      </c>
      <c r="K48" s="43">
        <v>0</v>
      </c>
      <c r="L48" s="43">
        <v>1.57</v>
      </c>
      <c r="M48" s="42">
        <v>1E-4</v>
      </c>
      <c r="N48" s="42">
        <v>0</v>
      </c>
      <c r="O48" s="42">
        <v>0</v>
      </c>
      <c r="P48" s="40" t="s">
        <v>10</v>
      </c>
      <c r="Q48" s="54" t="s">
        <v>11</v>
      </c>
      <c r="R48" s="54" t="s">
        <v>2</v>
      </c>
    </row>
    <row r="49" spans="2:18" x14ac:dyDescent="0.25">
      <c r="B49" s="40" t="s">
        <v>325</v>
      </c>
      <c r="C49" s="41">
        <v>1175561</v>
      </c>
      <c r="D49" s="40" t="s">
        <v>130</v>
      </c>
      <c r="E49" s="40" t="s">
        <v>169</v>
      </c>
      <c r="F49" s="41">
        <v>514669506</v>
      </c>
      <c r="G49" s="40" t="s">
        <v>326</v>
      </c>
      <c r="H49" s="40" t="s">
        <v>90</v>
      </c>
      <c r="I49" s="43">
        <v>182248</v>
      </c>
      <c r="J49" s="43">
        <v>22.2</v>
      </c>
      <c r="K49" s="43">
        <v>0</v>
      </c>
      <c r="L49" s="43">
        <v>40.46</v>
      </c>
      <c r="M49" s="42">
        <v>1.6000000000000001E-3</v>
      </c>
      <c r="N49" s="42">
        <v>1E-4</v>
      </c>
      <c r="O49" s="42">
        <v>0</v>
      </c>
      <c r="P49" s="40" t="s">
        <v>10</v>
      </c>
      <c r="Q49" s="54" t="s">
        <v>11</v>
      </c>
      <c r="R49" s="54" t="s">
        <v>2</v>
      </c>
    </row>
    <row r="50" spans="2:18" x14ac:dyDescent="0.25">
      <c r="B50" s="40" t="s">
        <v>327</v>
      </c>
      <c r="C50" s="41">
        <v>1173723</v>
      </c>
      <c r="D50" s="40" t="s">
        <v>130</v>
      </c>
      <c r="E50" s="40" t="s">
        <v>169</v>
      </c>
      <c r="F50" s="41">
        <v>515678845</v>
      </c>
      <c r="G50" s="40" t="s">
        <v>206</v>
      </c>
      <c r="H50" s="40" t="s">
        <v>90</v>
      </c>
      <c r="I50" s="43">
        <v>47905</v>
      </c>
      <c r="J50" s="43">
        <v>55.5</v>
      </c>
      <c r="K50" s="43">
        <v>0</v>
      </c>
      <c r="L50" s="43">
        <v>26.59</v>
      </c>
      <c r="M50" s="42">
        <v>1.1000000000000001E-3</v>
      </c>
      <c r="N50" s="42">
        <v>1E-4</v>
      </c>
      <c r="O50" s="42">
        <v>0</v>
      </c>
      <c r="P50" s="40" t="s">
        <v>10</v>
      </c>
      <c r="Q50" s="54" t="s">
        <v>11</v>
      </c>
      <c r="R50" s="54" t="s">
        <v>2</v>
      </c>
    </row>
    <row r="51" spans="2:18" x14ac:dyDescent="0.25">
      <c r="B51" s="1" t="s">
        <v>328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1" t="s">
        <v>10</v>
      </c>
      <c r="I51" s="39">
        <v>0</v>
      </c>
      <c r="J51" s="1" t="s">
        <v>10</v>
      </c>
      <c r="K51" s="39">
        <v>0</v>
      </c>
      <c r="L51" s="39">
        <v>0</v>
      </c>
      <c r="M51" s="1" t="s">
        <v>10</v>
      </c>
      <c r="N51" s="38">
        <v>0</v>
      </c>
      <c r="O51" s="38">
        <v>0</v>
      </c>
      <c r="P51" s="1" t="s">
        <v>10</v>
      </c>
      <c r="Q51" s="54" t="s">
        <v>11</v>
      </c>
      <c r="R51" s="54" t="s">
        <v>2</v>
      </c>
    </row>
    <row r="52" spans="2:18" x14ac:dyDescent="0.25">
      <c r="B52" s="1" t="s">
        <v>329</v>
      </c>
      <c r="C52" s="1" t="s">
        <v>10</v>
      </c>
      <c r="D52" s="1" t="s">
        <v>10</v>
      </c>
      <c r="E52" s="1" t="s">
        <v>10</v>
      </c>
      <c r="F52" s="1" t="s">
        <v>10</v>
      </c>
      <c r="G52" s="1" t="s">
        <v>10</v>
      </c>
      <c r="H52" s="1" t="s">
        <v>10</v>
      </c>
      <c r="I52" s="1" t="s">
        <v>10</v>
      </c>
      <c r="J52" s="1" t="s">
        <v>10</v>
      </c>
      <c r="K52" s="1" t="s">
        <v>10</v>
      </c>
      <c r="L52" s="1" t="s">
        <v>10</v>
      </c>
      <c r="M52" s="1" t="s">
        <v>10</v>
      </c>
      <c r="N52" s="1" t="s">
        <v>10</v>
      </c>
      <c r="O52" s="1" t="s">
        <v>10</v>
      </c>
      <c r="P52" s="1" t="s">
        <v>10</v>
      </c>
      <c r="Q52" s="54" t="s">
        <v>11</v>
      </c>
      <c r="R52" s="54" t="s">
        <v>2</v>
      </c>
    </row>
    <row r="53" spans="2:18" x14ac:dyDescent="0.25">
      <c r="B53" s="1" t="s">
        <v>330</v>
      </c>
      <c r="C53" s="1" t="s">
        <v>10</v>
      </c>
      <c r="D53" s="1" t="s">
        <v>10</v>
      </c>
      <c r="E53" s="1" t="s">
        <v>10</v>
      </c>
      <c r="F53" s="1" t="s">
        <v>10</v>
      </c>
      <c r="G53" s="1" t="s">
        <v>10</v>
      </c>
      <c r="H53" s="1" t="s">
        <v>10</v>
      </c>
      <c r="I53" s="1" t="s">
        <v>10</v>
      </c>
      <c r="J53" s="1" t="s">
        <v>10</v>
      </c>
      <c r="K53" s="1" t="s">
        <v>10</v>
      </c>
      <c r="L53" s="1" t="s">
        <v>10</v>
      </c>
      <c r="M53" s="1" t="s">
        <v>10</v>
      </c>
      <c r="N53" s="1" t="s">
        <v>10</v>
      </c>
      <c r="O53" s="1" t="s">
        <v>10</v>
      </c>
      <c r="P53" s="1" t="s">
        <v>10</v>
      </c>
      <c r="Q53" s="54" t="s">
        <v>11</v>
      </c>
      <c r="R53" s="54" t="s">
        <v>2</v>
      </c>
    </row>
    <row r="54" spans="2:18" x14ac:dyDescent="0.25">
      <c r="B54" s="1" t="s">
        <v>106</v>
      </c>
      <c r="C54" s="1" t="s">
        <v>10</v>
      </c>
      <c r="D54" s="1" t="s">
        <v>10</v>
      </c>
      <c r="E54" s="1" t="s">
        <v>10</v>
      </c>
      <c r="F54" s="1" t="s">
        <v>10</v>
      </c>
      <c r="G54" s="1" t="s">
        <v>10</v>
      </c>
      <c r="H54" s="1" t="s">
        <v>10</v>
      </c>
      <c r="I54" s="39">
        <v>352378</v>
      </c>
      <c r="J54" s="1" t="s">
        <v>10</v>
      </c>
      <c r="K54" s="39">
        <v>190.03</v>
      </c>
      <c r="L54" s="39">
        <v>138443.35</v>
      </c>
      <c r="M54" s="1" t="s">
        <v>10</v>
      </c>
      <c r="N54" s="38">
        <v>0.36130000000000001</v>
      </c>
      <c r="O54" s="38">
        <v>5.2699999999999997E-2</v>
      </c>
      <c r="P54" s="1" t="s">
        <v>10</v>
      </c>
      <c r="Q54" s="54" t="s">
        <v>11</v>
      </c>
      <c r="R54" s="54" t="s">
        <v>2</v>
      </c>
    </row>
    <row r="55" spans="2:18" x14ac:dyDescent="0.25">
      <c r="B55" s="1" t="s">
        <v>163</v>
      </c>
      <c r="C55" s="1" t="s">
        <v>10</v>
      </c>
      <c r="D55" s="1" t="s">
        <v>10</v>
      </c>
      <c r="E55" s="1" t="s">
        <v>10</v>
      </c>
      <c r="F55" s="1" t="s">
        <v>10</v>
      </c>
      <c r="G55" s="1" t="s">
        <v>10</v>
      </c>
      <c r="H55" s="1" t="s">
        <v>10</v>
      </c>
      <c r="I55" s="39">
        <v>216293</v>
      </c>
      <c r="J55" s="1" t="s">
        <v>10</v>
      </c>
      <c r="K55" s="39">
        <v>0</v>
      </c>
      <c r="L55" s="39">
        <v>22215.13</v>
      </c>
      <c r="M55" s="1" t="s">
        <v>10</v>
      </c>
      <c r="N55" s="38">
        <v>5.8000000000000003E-2</v>
      </c>
      <c r="O55" s="38">
        <v>8.5000000000000006E-3</v>
      </c>
      <c r="P55" s="1" t="s">
        <v>10</v>
      </c>
      <c r="Q55" s="54" t="s">
        <v>11</v>
      </c>
      <c r="R55" s="54" t="s">
        <v>2</v>
      </c>
    </row>
    <row r="56" spans="2:18" x14ac:dyDescent="0.25">
      <c r="B56" s="40" t="s">
        <v>331</v>
      </c>
      <c r="C56" s="40" t="s">
        <v>332</v>
      </c>
      <c r="D56" s="40" t="s">
        <v>333</v>
      </c>
      <c r="E56" s="40" t="s">
        <v>334</v>
      </c>
      <c r="F56" s="41">
        <v>511235434</v>
      </c>
      <c r="G56" s="40" t="s">
        <v>335</v>
      </c>
      <c r="H56" s="40" t="s">
        <v>52</v>
      </c>
      <c r="I56" s="43">
        <v>38119</v>
      </c>
      <c r="J56" s="43">
        <v>6938</v>
      </c>
      <c r="K56" s="43">
        <v>0</v>
      </c>
      <c r="L56" s="43">
        <v>9592.31</v>
      </c>
      <c r="M56" s="42">
        <v>8.0000000000000004E-4</v>
      </c>
      <c r="N56" s="42">
        <v>2.5000000000000001E-2</v>
      </c>
      <c r="O56" s="42">
        <v>3.5999999999999999E-3</v>
      </c>
      <c r="P56" s="41">
        <v>400071670</v>
      </c>
      <c r="Q56" s="54" t="s">
        <v>11</v>
      </c>
      <c r="R56" s="54" t="s">
        <v>2</v>
      </c>
    </row>
    <row r="57" spans="2:18" x14ac:dyDescent="0.25">
      <c r="B57" s="40" t="s">
        <v>336</v>
      </c>
      <c r="C57" s="40" t="s">
        <v>337</v>
      </c>
      <c r="D57" s="40" t="s">
        <v>333</v>
      </c>
      <c r="E57" s="40" t="s">
        <v>334</v>
      </c>
      <c r="F57" s="41">
        <v>511812463</v>
      </c>
      <c r="G57" s="40" t="s">
        <v>338</v>
      </c>
      <c r="H57" s="40" t="s">
        <v>52</v>
      </c>
      <c r="I57" s="43">
        <v>12880</v>
      </c>
      <c r="J57" s="43">
        <v>13739</v>
      </c>
      <c r="K57" s="43">
        <v>0</v>
      </c>
      <c r="L57" s="43">
        <v>6418.28</v>
      </c>
      <c r="M57" s="42">
        <v>4.0000000000000002E-4</v>
      </c>
      <c r="N57" s="42">
        <v>1.67E-2</v>
      </c>
      <c r="O57" s="42">
        <v>2.3999999999999998E-3</v>
      </c>
      <c r="P57" s="41">
        <v>400069690</v>
      </c>
      <c r="Q57" s="54" t="s">
        <v>11</v>
      </c>
      <c r="R57" s="54" t="s">
        <v>2</v>
      </c>
    </row>
    <row r="58" spans="2:18" x14ac:dyDescent="0.25">
      <c r="B58" s="40" t="s">
        <v>339</v>
      </c>
      <c r="C58" s="40" t="s">
        <v>340</v>
      </c>
      <c r="D58" s="40" t="s">
        <v>333</v>
      </c>
      <c r="E58" s="40" t="s">
        <v>334</v>
      </c>
      <c r="F58" s="41">
        <v>520038936</v>
      </c>
      <c r="G58" s="40" t="s">
        <v>341</v>
      </c>
      <c r="H58" s="40" t="s">
        <v>52</v>
      </c>
      <c r="I58" s="43">
        <v>136994</v>
      </c>
      <c r="J58" s="43">
        <v>611</v>
      </c>
      <c r="K58" s="43">
        <v>0</v>
      </c>
      <c r="L58" s="43">
        <v>3035.92</v>
      </c>
      <c r="M58" s="42">
        <v>2.3999999999999998E-3</v>
      </c>
      <c r="N58" s="42">
        <v>7.9000000000000008E-3</v>
      </c>
      <c r="O58" s="42">
        <v>1.1999999999999999E-3</v>
      </c>
      <c r="P58" s="41">
        <v>400009530</v>
      </c>
      <c r="Q58" s="54" t="s">
        <v>11</v>
      </c>
      <c r="R58" s="54" t="s">
        <v>2</v>
      </c>
    </row>
    <row r="59" spans="2:18" x14ac:dyDescent="0.25">
      <c r="B59" s="40" t="s">
        <v>342</v>
      </c>
      <c r="C59" s="40" t="s">
        <v>343</v>
      </c>
      <c r="D59" s="40" t="s">
        <v>333</v>
      </c>
      <c r="E59" s="40" t="s">
        <v>334</v>
      </c>
      <c r="F59" s="41">
        <v>512849498</v>
      </c>
      <c r="G59" s="40" t="s">
        <v>341</v>
      </c>
      <c r="H59" s="40" t="s">
        <v>52</v>
      </c>
      <c r="I59" s="43">
        <v>28300</v>
      </c>
      <c r="J59" s="43">
        <v>3087</v>
      </c>
      <c r="K59" s="43">
        <v>0</v>
      </c>
      <c r="L59" s="43">
        <v>3168.62</v>
      </c>
      <c r="M59" s="42">
        <v>5.9999999999999995E-4</v>
      </c>
      <c r="N59" s="42">
        <v>8.3000000000000001E-3</v>
      </c>
      <c r="O59" s="42">
        <v>1.1999999999999999E-3</v>
      </c>
      <c r="P59" s="41">
        <v>471057756</v>
      </c>
      <c r="Q59" s="54" t="s">
        <v>11</v>
      </c>
      <c r="R59" s="54" t="s">
        <v>2</v>
      </c>
    </row>
    <row r="60" spans="2:18" x14ac:dyDescent="0.25">
      <c r="B60" s="1" t="s">
        <v>162</v>
      </c>
      <c r="C60" s="1" t="s">
        <v>10</v>
      </c>
      <c r="D60" s="1" t="s">
        <v>10</v>
      </c>
      <c r="E60" s="1" t="s">
        <v>10</v>
      </c>
      <c r="F60" s="1" t="s">
        <v>10</v>
      </c>
      <c r="G60" s="1" t="s">
        <v>10</v>
      </c>
      <c r="H60" s="1" t="s">
        <v>10</v>
      </c>
      <c r="I60" s="39">
        <v>136085</v>
      </c>
      <c r="J60" s="1" t="s">
        <v>10</v>
      </c>
      <c r="K60" s="39">
        <v>190.03</v>
      </c>
      <c r="L60" s="39">
        <v>116228.22</v>
      </c>
      <c r="M60" s="1" t="s">
        <v>10</v>
      </c>
      <c r="N60" s="38">
        <v>0.30330000000000001</v>
      </c>
      <c r="O60" s="38">
        <v>4.4299999999999999E-2</v>
      </c>
      <c r="P60" s="1" t="s">
        <v>10</v>
      </c>
      <c r="Q60" s="54" t="s">
        <v>11</v>
      </c>
      <c r="R60" s="54" t="s">
        <v>2</v>
      </c>
    </row>
    <row r="61" spans="2:18" x14ac:dyDescent="0.25">
      <c r="B61" s="40" t="s">
        <v>344</v>
      </c>
      <c r="C61" s="40" t="s">
        <v>345</v>
      </c>
      <c r="D61" s="40" t="s">
        <v>346</v>
      </c>
      <c r="E61" s="40" t="s">
        <v>334</v>
      </c>
      <c r="F61" s="41">
        <v>997691</v>
      </c>
      <c r="G61" s="40" t="s">
        <v>347</v>
      </c>
      <c r="H61" s="40" t="s">
        <v>52</v>
      </c>
      <c r="I61" s="43">
        <v>3660</v>
      </c>
      <c r="J61" s="43">
        <v>29567</v>
      </c>
      <c r="K61" s="43">
        <v>0</v>
      </c>
      <c r="L61" s="43">
        <v>3924.97</v>
      </c>
      <c r="M61" s="42">
        <v>0</v>
      </c>
      <c r="N61" s="42">
        <v>1.0200000000000001E-2</v>
      </c>
      <c r="O61" s="42">
        <v>1.5E-3</v>
      </c>
      <c r="P61" s="41">
        <v>400057422</v>
      </c>
      <c r="Q61" s="54" t="s">
        <v>11</v>
      </c>
      <c r="R61" s="54" t="s">
        <v>2</v>
      </c>
    </row>
    <row r="62" spans="2:18" x14ac:dyDescent="0.25">
      <c r="B62" s="40" t="s">
        <v>348</v>
      </c>
      <c r="C62" s="40" t="s">
        <v>349</v>
      </c>
      <c r="D62" s="40" t="s">
        <v>346</v>
      </c>
      <c r="E62" s="40" t="s">
        <v>334</v>
      </c>
      <c r="F62" s="41">
        <v>98537</v>
      </c>
      <c r="G62" s="40" t="s">
        <v>350</v>
      </c>
      <c r="H62" s="40" t="s">
        <v>52</v>
      </c>
      <c r="I62" s="43">
        <v>9564</v>
      </c>
      <c r="J62" s="43">
        <v>10857</v>
      </c>
      <c r="K62" s="43">
        <v>9.92</v>
      </c>
      <c r="L62" s="43">
        <v>3776.07</v>
      </c>
      <c r="M62" s="42">
        <v>0</v>
      </c>
      <c r="N62" s="42">
        <v>9.7999999999999997E-3</v>
      </c>
      <c r="O62" s="42">
        <v>1.4E-3</v>
      </c>
      <c r="P62" s="41">
        <v>400015909</v>
      </c>
      <c r="Q62" s="54" t="s">
        <v>11</v>
      </c>
      <c r="R62" s="54" t="s">
        <v>2</v>
      </c>
    </row>
    <row r="63" spans="2:18" x14ac:dyDescent="0.25">
      <c r="B63" s="40" t="s">
        <v>351</v>
      </c>
      <c r="C63" s="40" t="s">
        <v>352</v>
      </c>
      <c r="D63" s="40" t="s">
        <v>346</v>
      </c>
      <c r="E63" s="40" t="s">
        <v>334</v>
      </c>
      <c r="F63" s="41">
        <v>997733</v>
      </c>
      <c r="G63" s="40" t="s">
        <v>353</v>
      </c>
      <c r="H63" s="40" t="s">
        <v>52</v>
      </c>
      <c r="I63" s="43">
        <v>534</v>
      </c>
      <c r="J63" s="43">
        <v>228696</v>
      </c>
      <c r="K63" s="43">
        <v>0</v>
      </c>
      <c r="L63" s="43">
        <v>4429.42</v>
      </c>
      <c r="M63" s="42">
        <v>0</v>
      </c>
      <c r="N63" s="42">
        <v>1.1599999999999999E-2</v>
      </c>
      <c r="O63" s="42">
        <v>1.6999999999999999E-3</v>
      </c>
      <c r="P63" s="41">
        <v>471057517</v>
      </c>
      <c r="Q63" s="54" t="s">
        <v>11</v>
      </c>
      <c r="R63" s="54" t="s">
        <v>2</v>
      </c>
    </row>
    <row r="64" spans="2:18" x14ac:dyDescent="0.25">
      <c r="B64" s="40" t="s">
        <v>354</v>
      </c>
      <c r="C64" s="40" t="s">
        <v>355</v>
      </c>
      <c r="D64" s="40" t="s">
        <v>333</v>
      </c>
      <c r="E64" s="40" t="s">
        <v>334</v>
      </c>
      <c r="F64" s="41">
        <v>98906</v>
      </c>
      <c r="G64" s="40" t="s">
        <v>353</v>
      </c>
      <c r="H64" s="40" t="s">
        <v>52</v>
      </c>
      <c r="I64" s="43">
        <v>3484</v>
      </c>
      <c r="J64" s="43">
        <v>66008</v>
      </c>
      <c r="K64" s="43">
        <v>142.04</v>
      </c>
      <c r="L64" s="43">
        <v>8483.1200000000008</v>
      </c>
      <c r="M64" s="42">
        <v>0</v>
      </c>
      <c r="N64" s="42">
        <v>2.2100000000000002E-2</v>
      </c>
      <c r="O64" s="42">
        <v>3.2000000000000002E-3</v>
      </c>
      <c r="P64" s="41">
        <v>471034714</v>
      </c>
      <c r="Q64" s="54" t="s">
        <v>11</v>
      </c>
      <c r="R64" s="54" t="s">
        <v>2</v>
      </c>
    </row>
    <row r="65" spans="2:18" x14ac:dyDescent="0.25">
      <c r="B65" s="40" t="s">
        <v>356</v>
      </c>
      <c r="C65" s="40" t="s">
        <v>357</v>
      </c>
      <c r="D65" s="40" t="s">
        <v>346</v>
      </c>
      <c r="E65" s="40" t="s">
        <v>334</v>
      </c>
      <c r="F65" s="41">
        <v>99458</v>
      </c>
      <c r="G65" s="40" t="s">
        <v>335</v>
      </c>
      <c r="H65" s="40" t="s">
        <v>52</v>
      </c>
      <c r="I65" s="43">
        <v>2222</v>
      </c>
      <c r="J65" s="43">
        <v>39987</v>
      </c>
      <c r="K65" s="43">
        <v>8.8699999999999992</v>
      </c>
      <c r="L65" s="43">
        <v>3231.5</v>
      </c>
      <c r="M65" s="42">
        <v>0</v>
      </c>
      <c r="N65" s="42">
        <v>8.3999999999999995E-3</v>
      </c>
      <c r="O65" s="42">
        <v>1.1999999999999999E-3</v>
      </c>
      <c r="P65" s="41">
        <v>471032197</v>
      </c>
      <c r="Q65" s="54" t="s">
        <v>11</v>
      </c>
      <c r="R65" s="54" t="s">
        <v>2</v>
      </c>
    </row>
    <row r="66" spans="2:18" x14ac:dyDescent="0.25">
      <c r="B66" s="40" t="s">
        <v>358</v>
      </c>
      <c r="C66" s="40" t="s">
        <v>359</v>
      </c>
      <c r="D66" s="40" t="s">
        <v>346</v>
      </c>
      <c r="E66" s="40" t="s">
        <v>334</v>
      </c>
      <c r="F66" s="41">
        <v>99375</v>
      </c>
      <c r="G66" s="40" t="s">
        <v>360</v>
      </c>
      <c r="H66" s="40" t="s">
        <v>52</v>
      </c>
      <c r="I66" s="43">
        <v>3502</v>
      </c>
      <c r="J66" s="43">
        <v>38577</v>
      </c>
      <c r="K66" s="43">
        <v>0</v>
      </c>
      <c r="L66" s="43">
        <v>4899.96</v>
      </c>
      <c r="M66" s="42">
        <v>0</v>
      </c>
      <c r="N66" s="42">
        <v>1.2800000000000001E-2</v>
      </c>
      <c r="O66" s="42">
        <v>1.9E-3</v>
      </c>
      <c r="P66" s="41">
        <v>471041966</v>
      </c>
      <c r="Q66" s="54" t="s">
        <v>11</v>
      </c>
      <c r="R66" s="54" t="s">
        <v>2</v>
      </c>
    </row>
    <row r="67" spans="2:18" x14ac:dyDescent="0.25">
      <c r="B67" s="40" t="s">
        <v>361</v>
      </c>
      <c r="C67" s="40" t="s">
        <v>362</v>
      </c>
      <c r="D67" s="40" t="s">
        <v>346</v>
      </c>
      <c r="E67" s="40" t="s">
        <v>334</v>
      </c>
      <c r="F67" s="41">
        <v>99374</v>
      </c>
      <c r="G67" s="40" t="s">
        <v>360</v>
      </c>
      <c r="H67" s="40" t="s">
        <v>52</v>
      </c>
      <c r="I67" s="43">
        <v>12470</v>
      </c>
      <c r="J67" s="43">
        <v>17010</v>
      </c>
      <c r="K67" s="43">
        <v>0</v>
      </c>
      <c r="L67" s="43">
        <v>7693.4</v>
      </c>
      <c r="M67" s="42">
        <v>0</v>
      </c>
      <c r="N67" s="42">
        <v>2.01E-2</v>
      </c>
      <c r="O67" s="42">
        <v>2.8999999999999998E-3</v>
      </c>
      <c r="P67" s="41">
        <v>400015321</v>
      </c>
      <c r="Q67" s="54" t="s">
        <v>11</v>
      </c>
      <c r="R67" s="54" t="s">
        <v>2</v>
      </c>
    </row>
    <row r="68" spans="2:18" x14ac:dyDescent="0.25">
      <c r="B68" s="40" t="s">
        <v>363</v>
      </c>
      <c r="C68" s="40" t="s">
        <v>364</v>
      </c>
      <c r="D68" s="40" t="s">
        <v>346</v>
      </c>
      <c r="E68" s="40" t="s">
        <v>334</v>
      </c>
      <c r="F68" s="41">
        <v>98509</v>
      </c>
      <c r="G68" s="40" t="s">
        <v>365</v>
      </c>
      <c r="H68" s="40" t="s">
        <v>52</v>
      </c>
      <c r="I68" s="43">
        <v>5684</v>
      </c>
      <c r="J68" s="43">
        <v>42651</v>
      </c>
      <c r="K68" s="43">
        <v>0</v>
      </c>
      <c r="L68" s="43">
        <v>8792.8700000000008</v>
      </c>
      <c r="M68" s="42">
        <v>0</v>
      </c>
      <c r="N68" s="42">
        <v>2.29E-2</v>
      </c>
      <c r="O68" s="42">
        <v>3.3E-3</v>
      </c>
      <c r="P68" s="41">
        <v>471071948</v>
      </c>
      <c r="Q68" s="54" t="s">
        <v>11</v>
      </c>
      <c r="R68" s="54" t="s">
        <v>2</v>
      </c>
    </row>
    <row r="69" spans="2:18" x14ac:dyDescent="0.25">
      <c r="B69" s="40" t="s">
        <v>366</v>
      </c>
      <c r="C69" s="40" t="s">
        <v>367</v>
      </c>
      <c r="D69" s="40" t="s">
        <v>346</v>
      </c>
      <c r="E69" s="40" t="s">
        <v>334</v>
      </c>
      <c r="F69" s="41">
        <v>98108</v>
      </c>
      <c r="G69" s="40" t="s">
        <v>365</v>
      </c>
      <c r="H69" s="40" t="s">
        <v>52</v>
      </c>
      <c r="I69" s="43">
        <v>9130</v>
      </c>
      <c r="J69" s="43">
        <v>26035</v>
      </c>
      <c r="K69" s="43">
        <v>0</v>
      </c>
      <c r="L69" s="43">
        <v>8621.36</v>
      </c>
      <c r="M69" s="42">
        <v>0</v>
      </c>
      <c r="N69" s="42">
        <v>2.2499999999999999E-2</v>
      </c>
      <c r="O69" s="42">
        <v>3.3E-3</v>
      </c>
      <c r="P69" s="41">
        <v>471130785</v>
      </c>
      <c r="Q69" s="54" t="s">
        <v>11</v>
      </c>
      <c r="R69" s="54" t="s">
        <v>2</v>
      </c>
    </row>
    <row r="70" spans="2:18" x14ac:dyDescent="0.25">
      <c r="B70" s="40" t="s">
        <v>368</v>
      </c>
      <c r="C70" s="40" t="s">
        <v>369</v>
      </c>
      <c r="D70" s="40" t="s">
        <v>333</v>
      </c>
      <c r="E70" s="40" t="s">
        <v>334</v>
      </c>
      <c r="F70" s="41">
        <v>99275</v>
      </c>
      <c r="G70" s="40" t="s">
        <v>370</v>
      </c>
      <c r="H70" s="40" t="s">
        <v>52</v>
      </c>
      <c r="I70" s="43">
        <v>3942</v>
      </c>
      <c r="J70" s="43">
        <v>37604</v>
      </c>
      <c r="K70" s="43">
        <v>0</v>
      </c>
      <c r="L70" s="43">
        <v>5376.48</v>
      </c>
      <c r="M70" s="42">
        <v>0</v>
      </c>
      <c r="N70" s="42">
        <v>1.4E-2</v>
      </c>
      <c r="O70" s="42">
        <v>2E-3</v>
      </c>
      <c r="P70" s="41">
        <v>400014514</v>
      </c>
      <c r="Q70" s="54" t="s">
        <v>11</v>
      </c>
      <c r="R70" s="54" t="s">
        <v>2</v>
      </c>
    </row>
    <row r="71" spans="2:18" x14ac:dyDescent="0.25">
      <c r="B71" s="40" t="s">
        <v>371</v>
      </c>
      <c r="C71" s="40" t="s">
        <v>372</v>
      </c>
      <c r="D71" s="40" t="s">
        <v>346</v>
      </c>
      <c r="E71" s="40" t="s">
        <v>334</v>
      </c>
      <c r="F71" s="41">
        <v>99107</v>
      </c>
      <c r="G71" s="40" t="s">
        <v>373</v>
      </c>
      <c r="H71" s="40" t="s">
        <v>52</v>
      </c>
      <c r="I71" s="43">
        <v>4250</v>
      </c>
      <c r="J71" s="43">
        <v>26066</v>
      </c>
      <c r="K71" s="43">
        <v>0</v>
      </c>
      <c r="L71" s="43">
        <v>4018.01</v>
      </c>
      <c r="M71" s="42">
        <v>0</v>
      </c>
      <c r="N71" s="42">
        <v>1.0500000000000001E-2</v>
      </c>
      <c r="O71" s="42">
        <v>1.5E-3</v>
      </c>
      <c r="P71" s="41">
        <v>400001941</v>
      </c>
      <c r="Q71" s="54" t="s">
        <v>11</v>
      </c>
      <c r="R71" s="54" t="s">
        <v>2</v>
      </c>
    </row>
    <row r="72" spans="2:18" x14ac:dyDescent="0.25">
      <c r="B72" s="40" t="s">
        <v>374</v>
      </c>
      <c r="C72" s="40" t="s">
        <v>375</v>
      </c>
      <c r="D72" s="40" t="s">
        <v>333</v>
      </c>
      <c r="E72" s="40" t="s">
        <v>334</v>
      </c>
      <c r="F72" s="41">
        <v>99456</v>
      </c>
      <c r="G72" s="40" t="s">
        <v>338</v>
      </c>
      <c r="H72" s="40" t="s">
        <v>52</v>
      </c>
      <c r="I72" s="43">
        <v>4631</v>
      </c>
      <c r="J72" s="43">
        <v>49522</v>
      </c>
      <c r="K72" s="43">
        <v>0</v>
      </c>
      <c r="L72" s="43">
        <v>8318.0300000000007</v>
      </c>
      <c r="M72" s="42">
        <v>0</v>
      </c>
      <c r="N72" s="42">
        <v>2.1700000000000001E-2</v>
      </c>
      <c r="O72" s="42">
        <v>3.2000000000000002E-3</v>
      </c>
      <c r="P72" s="41">
        <v>400067959</v>
      </c>
      <c r="Q72" s="54" t="s">
        <v>11</v>
      </c>
      <c r="R72" s="54" t="s">
        <v>2</v>
      </c>
    </row>
    <row r="73" spans="2:18" x14ac:dyDescent="0.25">
      <c r="B73" s="40" t="s">
        <v>376</v>
      </c>
      <c r="C73" s="40" t="s">
        <v>377</v>
      </c>
      <c r="D73" s="40" t="s">
        <v>333</v>
      </c>
      <c r="E73" s="40" t="s">
        <v>334</v>
      </c>
      <c r="F73" s="41">
        <v>99678</v>
      </c>
      <c r="G73" s="40" t="s">
        <v>338</v>
      </c>
      <c r="H73" s="40" t="s">
        <v>52</v>
      </c>
      <c r="I73" s="43">
        <v>21234</v>
      </c>
      <c r="J73" s="43">
        <v>10400</v>
      </c>
      <c r="K73" s="43">
        <v>29.2</v>
      </c>
      <c r="L73" s="43">
        <v>8038.84</v>
      </c>
      <c r="M73" s="42">
        <v>0</v>
      </c>
      <c r="N73" s="42">
        <v>2.1000000000000001E-2</v>
      </c>
      <c r="O73" s="42">
        <v>3.0999999999999999E-3</v>
      </c>
      <c r="P73" s="41">
        <v>400060988</v>
      </c>
      <c r="Q73" s="54" t="s">
        <v>11</v>
      </c>
      <c r="R73" s="54" t="s">
        <v>2</v>
      </c>
    </row>
    <row r="74" spans="2:18" x14ac:dyDescent="0.25">
      <c r="B74" s="40" t="s">
        <v>378</v>
      </c>
      <c r="C74" s="40" t="s">
        <v>379</v>
      </c>
      <c r="D74" s="40" t="s">
        <v>333</v>
      </c>
      <c r="E74" s="40" t="s">
        <v>334</v>
      </c>
      <c r="F74" s="41">
        <v>99915</v>
      </c>
      <c r="G74" s="40" t="s">
        <v>341</v>
      </c>
      <c r="H74" s="40" t="s">
        <v>52</v>
      </c>
      <c r="I74" s="43">
        <v>24353</v>
      </c>
      <c r="J74" s="43">
        <v>14093</v>
      </c>
      <c r="K74" s="43">
        <v>0</v>
      </c>
      <c r="L74" s="43">
        <v>12448.11</v>
      </c>
      <c r="M74" s="42">
        <v>0</v>
      </c>
      <c r="N74" s="42">
        <v>3.2500000000000001E-2</v>
      </c>
      <c r="O74" s="42">
        <v>4.7000000000000002E-3</v>
      </c>
      <c r="P74" s="41">
        <v>471349906</v>
      </c>
      <c r="Q74" s="54" t="s">
        <v>11</v>
      </c>
      <c r="R74" s="54" t="s">
        <v>2</v>
      </c>
    </row>
    <row r="75" spans="2:18" x14ac:dyDescent="0.25">
      <c r="B75" s="40" t="s">
        <v>380</v>
      </c>
      <c r="C75" s="40" t="s">
        <v>381</v>
      </c>
      <c r="D75" s="40" t="s">
        <v>333</v>
      </c>
      <c r="E75" s="40" t="s">
        <v>334</v>
      </c>
      <c r="F75" s="41">
        <v>99122</v>
      </c>
      <c r="G75" s="40" t="s">
        <v>341</v>
      </c>
      <c r="H75" s="40" t="s">
        <v>52</v>
      </c>
      <c r="I75" s="43">
        <v>13441</v>
      </c>
      <c r="J75" s="43">
        <v>15194</v>
      </c>
      <c r="K75" s="43">
        <v>0</v>
      </c>
      <c r="L75" s="43">
        <v>7407.15</v>
      </c>
      <c r="M75" s="42">
        <v>0</v>
      </c>
      <c r="N75" s="42">
        <v>1.9300000000000001E-2</v>
      </c>
      <c r="O75" s="42">
        <v>2.8E-3</v>
      </c>
      <c r="P75" s="41">
        <v>400055749</v>
      </c>
      <c r="Q75" s="54" t="s">
        <v>11</v>
      </c>
      <c r="R75" s="54" t="s">
        <v>2</v>
      </c>
    </row>
    <row r="76" spans="2:18" x14ac:dyDescent="0.25">
      <c r="B76" s="40" t="s">
        <v>382</v>
      </c>
      <c r="C76" s="40" t="s">
        <v>383</v>
      </c>
      <c r="D76" s="40" t="s">
        <v>333</v>
      </c>
      <c r="E76" s="40" t="s">
        <v>334</v>
      </c>
      <c r="F76" s="41">
        <v>97149</v>
      </c>
      <c r="G76" s="40" t="s">
        <v>341</v>
      </c>
      <c r="H76" s="40" t="s">
        <v>52</v>
      </c>
      <c r="I76" s="43">
        <v>8459</v>
      </c>
      <c r="J76" s="43">
        <v>35396</v>
      </c>
      <c r="K76" s="43">
        <v>0</v>
      </c>
      <c r="L76" s="43">
        <v>10859.77</v>
      </c>
      <c r="M76" s="42">
        <v>0</v>
      </c>
      <c r="N76" s="42">
        <v>2.8299999999999999E-2</v>
      </c>
      <c r="O76" s="42">
        <v>4.1000000000000003E-3</v>
      </c>
      <c r="P76" s="41">
        <v>471275010</v>
      </c>
      <c r="Q76" s="54" t="s">
        <v>11</v>
      </c>
      <c r="R76" s="54" t="s">
        <v>2</v>
      </c>
    </row>
    <row r="77" spans="2:18" x14ac:dyDescent="0.25">
      <c r="B77" s="40" t="s">
        <v>384</v>
      </c>
      <c r="C77" s="40" t="s">
        <v>385</v>
      </c>
      <c r="D77" s="40" t="s">
        <v>346</v>
      </c>
      <c r="E77" s="40" t="s">
        <v>334</v>
      </c>
      <c r="F77" s="41">
        <v>97141</v>
      </c>
      <c r="G77" s="40" t="s">
        <v>341</v>
      </c>
      <c r="H77" s="40" t="s">
        <v>52</v>
      </c>
      <c r="I77" s="43">
        <v>5525</v>
      </c>
      <c r="J77" s="43">
        <v>29488</v>
      </c>
      <c r="K77" s="43">
        <v>0</v>
      </c>
      <c r="L77" s="43">
        <v>5909.15</v>
      </c>
      <c r="M77" s="42">
        <v>0</v>
      </c>
      <c r="N77" s="42">
        <v>1.54E-2</v>
      </c>
      <c r="O77" s="42">
        <v>2.2000000000000001E-3</v>
      </c>
      <c r="P77" s="41">
        <v>471281513</v>
      </c>
      <c r="Q77" s="54" t="s">
        <v>11</v>
      </c>
      <c r="R77" s="54" t="s">
        <v>2</v>
      </c>
    </row>
    <row r="78" spans="2:18" x14ac:dyDescent="0.25">
      <c r="B78" s="36" t="s">
        <v>108</v>
      </c>
      <c r="Q78" s="54" t="s">
        <v>11</v>
      </c>
      <c r="R78" s="54" t="s">
        <v>2</v>
      </c>
    </row>
    <row r="79" spans="2:18" x14ac:dyDescent="0.25">
      <c r="B79" s="36" t="s">
        <v>148</v>
      </c>
      <c r="Q79" s="54" t="s">
        <v>11</v>
      </c>
      <c r="R79" s="54" t="s">
        <v>2</v>
      </c>
    </row>
    <row r="80" spans="2:18" x14ac:dyDescent="0.25">
      <c r="B80" s="36" t="s">
        <v>149</v>
      </c>
      <c r="Q80" s="54" t="s">
        <v>11</v>
      </c>
      <c r="R80" s="54" t="s">
        <v>2</v>
      </c>
    </row>
    <row r="81" spans="2:18" x14ac:dyDescent="0.25">
      <c r="B81" s="36" t="s">
        <v>150</v>
      </c>
      <c r="Q81" s="54" t="s">
        <v>11</v>
      </c>
      <c r="R81" s="54" t="s">
        <v>2</v>
      </c>
    </row>
    <row r="82" spans="2:18" x14ac:dyDescent="0.25">
      <c r="B82" s="36" t="s">
        <v>151</v>
      </c>
      <c r="Q82" s="54" t="s">
        <v>11</v>
      </c>
      <c r="R82" s="54" t="s">
        <v>2</v>
      </c>
    </row>
    <row r="83" spans="2:18" x14ac:dyDescent="0.25">
      <c r="B83" s="54" t="s">
        <v>64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</row>
    <row r="84" spans="2:18" x14ac:dyDescent="0.25">
      <c r="B84" s="54" t="s">
        <v>65</v>
      </c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</row>
  </sheetData>
  <mergeCells count="5">
    <mergeCell ref="B5:P5"/>
    <mergeCell ref="B83:P83"/>
    <mergeCell ref="B84:P84"/>
    <mergeCell ref="Q6:Q82"/>
    <mergeCell ref="R1:R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6"/>
  <sheetViews>
    <sheetView rightToLeft="1" workbookViewId="0"/>
  </sheetViews>
  <sheetFormatPr defaultRowHeight="15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2:17" x14ac:dyDescent="0.25">
      <c r="B1" s="37" t="s">
        <v>0</v>
      </c>
      <c r="C1" s="37" t="s">
        <v>1</v>
      </c>
      <c r="Q1" s="55" t="s">
        <v>2</v>
      </c>
    </row>
    <row r="2" spans="2:17" x14ac:dyDescent="0.25">
      <c r="B2" s="37" t="s">
        <v>3</v>
      </c>
      <c r="C2" s="37" t="s">
        <v>4</v>
      </c>
      <c r="Q2" s="55" t="s">
        <v>2</v>
      </c>
    </row>
    <row r="3" spans="2:17" x14ac:dyDescent="0.25">
      <c r="B3" s="37" t="s">
        <v>5</v>
      </c>
      <c r="C3" s="37" t="s">
        <v>6</v>
      </c>
      <c r="Q3" s="55" t="s">
        <v>2</v>
      </c>
    </row>
    <row r="4" spans="2:17" x14ac:dyDescent="0.25">
      <c r="B4" s="37" t="s">
        <v>7</v>
      </c>
      <c r="C4" s="37">
        <v>7243</v>
      </c>
      <c r="Q4" s="55" t="s">
        <v>2</v>
      </c>
    </row>
    <row r="5" spans="2:17" x14ac:dyDescent="0.25">
      <c r="B5" s="5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55" t="s">
        <v>2</v>
      </c>
    </row>
    <row r="6" spans="2:17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5" t="s">
        <v>11</v>
      </c>
      <c r="Q6" s="55" t="s">
        <v>2</v>
      </c>
    </row>
    <row r="7" spans="2:17" x14ac:dyDescent="0.25">
      <c r="B7" s="3" t="s">
        <v>386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5" t="s">
        <v>11</v>
      </c>
      <c r="Q7" s="55" t="s">
        <v>2</v>
      </c>
    </row>
    <row r="8" spans="2:17" x14ac:dyDescent="0.25">
      <c r="B8" s="1" t="s">
        <v>67</v>
      </c>
      <c r="C8" s="1" t="s">
        <v>68</v>
      </c>
      <c r="D8" s="1" t="s">
        <v>111</v>
      </c>
      <c r="E8" s="1" t="s">
        <v>69</v>
      </c>
      <c r="F8" s="1" t="s">
        <v>154</v>
      </c>
      <c r="G8" s="1" t="s">
        <v>72</v>
      </c>
      <c r="H8" s="3" t="s">
        <v>114</v>
      </c>
      <c r="I8" s="3" t="s">
        <v>115</v>
      </c>
      <c r="J8" s="3" t="s">
        <v>116</v>
      </c>
      <c r="K8" s="1" t="s">
        <v>75</v>
      </c>
      <c r="L8" s="1" t="s">
        <v>155</v>
      </c>
      <c r="M8" s="1" t="s">
        <v>76</v>
      </c>
      <c r="N8" s="1" t="s">
        <v>118</v>
      </c>
      <c r="O8" s="1" t="s">
        <v>10</v>
      </c>
      <c r="P8" s="55" t="s">
        <v>11</v>
      </c>
      <c r="Q8" s="55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120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5" t="s">
        <v>11</v>
      </c>
      <c r="Q9" s="55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83</v>
      </c>
      <c r="L10" s="1" t="s">
        <v>84</v>
      </c>
      <c r="M10" s="1" t="s">
        <v>85</v>
      </c>
      <c r="N10" s="1" t="s">
        <v>121</v>
      </c>
      <c r="O10" s="1" t="s">
        <v>10</v>
      </c>
      <c r="P10" s="55" t="s">
        <v>11</v>
      </c>
      <c r="Q10" s="55" t="s">
        <v>2</v>
      </c>
    </row>
    <row r="11" spans="2:17" x14ac:dyDescent="0.25">
      <c r="B11" s="1" t="s">
        <v>387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7614315</v>
      </c>
      <c r="I11" s="1" t="s">
        <v>10</v>
      </c>
      <c r="J11" s="39">
        <v>508.67</v>
      </c>
      <c r="K11" s="39">
        <v>845953.75</v>
      </c>
      <c r="L11" s="1" t="s">
        <v>10</v>
      </c>
      <c r="M11" s="38">
        <v>1</v>
      </c>
      <c r="N11" s="38">
        <v>0.32229999999999998</v>
      </c>
      <c r="O11" s="1" t="s">
        <v>10</v>
      </c>
      <c r="P11" s="55" t="s">
        <v>11</v>
      </c>
      <c r="Q11" s="55" t="s">
        <v>2</v>
      </c>
    </row>
    <row r="12" spans="2:17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2661602</v>
      </c>
      <c r="I12" s="1" t="s">
        <v>10</v>
      </c>
      <c r="J12" s="39">
        <v>0</v>
      </c>
      <c r="K12" s="39">
        <v>30347.61</v>
      </c>
      <c r="L12" s="1" t="s">
        <v>10</v>
      </c>
      <c r="M12" s="38">
        <v>3.5900000000000001E-2</v>
      </c>
      <c r="N12" s="38">
        <v>1.1599999999999999E-2</v>
      </c>
      <c r="O12" s="1" t="s">
        <v>10</v>
      </c>
      <c r="P12" s="55" t="s">
        <v>11</v>
      </c>
      <c r="Q12" s="55" t="s">
        <v>2</v>
      </c>
    </row>
    <row r="13" spans="2:17" x14ac:dyDescent="0.25">
      <c r="B13" s="1" t="s">
        <v>388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932595</v>
      </c>
      <c r="I13" s="1" t="s">
        <v>10</v>
      </c>
      <c r="J13" s="39">
        <v>0</v>
      </c>
      <c r="K13" s="39">
        <v>24058.01</v>
      </c>
      <c r="L13" s="1" t="s">
        <v>10</v>
      </c>
      <c r="M13" s="38">
        <v>2.8400000000000002E-2</v>
      </c>
      <c r="N13" s="38">
        <v>9.1999999999999998E-3</v>
      </c>
      <c r="O13" s="1" t="s">
        <v>10</v>
      </c>
      <c r="P13" s="55" t="s">
        <v>11</v>
      </c>
      <c r="Q13" s="55" t="s">
        <v>2</v>
      </c>
    </row>
    <row r="14" spans="2:17" x14ac:dyDescent="0.25">
      <c r="B14" s="40" t="s">
        <v>389</v>
      </c>
      <c r="C14" s="41">
        <v>1148931</v>
      </c>
      <c r="D14" s="40" t="s">
        <v>130</v>
      </c>
      <c r="E14" s="41">
        <v>511776783</v>
      </c>
      <c r="F14" s="40" t="s">
        <v>390</v>
      </c>
      <c r="G14" s="40" t="s">
        <v>90</v>
      </c>
      <c r="H14" s="43">
        <v>502535</v>
      </c>
      <c r="I14" s="43">
        <v>1850</v>
      </c>
      <c r="J14" s="43">
        <v>0</v>
      </c>
      <c r="K14" s="43">
        <v>9296.9</v>
      </c>
      <c r="L14" s="42">
        <v>1.03E-2</v>
      </c>
      <c r="M14" s="42">
        <v>1.0999999999999999E-2</v>
      </c>
      <c r="N14" s="42">
        <v>3.5000000000000001E-3</v>
      </c>
      <c r="O14" s="40" t="s">
        <v>10</v>
      </c>
      <c r="P14" s="55" t="s">
        <v>11</v>
      </c>
      <c r="Q14" s="55" t="s">
        <v>2</v>
      </c>
    </row>
    <row r="15" spans="2:17" x14ac:dyDescent="0.25">
      <c r="B15" s="40" t="s">
        <v>391</v>
      </c>
      <c r="C15" s="41">
        <v>1148949</v>
      </c>
      <c r="D15" s="40" t="s">
        <v>130</v>
      </c>
      <c r="E15" s="41">
        <v>511776783</v>
      </c>
      <c r="F15" s="40" t="s">
        <v>390</v>
      </c>
      <c r="G15" s="40" t="s">
        <v>90</v>
      </c>
      <c r="H15" s="43">
        <v>71507</v>
      </c>
      <c r="I15" s="43">
        <v>3429</v>
      </c>
      <c r="J15" s="43">
        <v>0</v>
      </c>
      <c r="K15" s="43">
        <v>2451.9699999999998</v>
      </c>
      <c r="L15" s="42">
        <v>1E-3</v>
      </c>
      <c r="M15" s="42">
        <v>2.8999999999999998E-3</v>
      </c>
      <c r="N15" s="42">
        <v>8.9999999999999998E-4</v>
      </c>
      <c r="O15" s="40" t="s">
        <v>10</v>
      </c>
      <c r="P15" s="55" t="s">
        <v>11</v>
      </c>
      <c r="Q15" s="55" t="s">
        <v>2</v>
      </c>
    </row>
    <row r="16" spans="2:17" x14ac:dyDescent="0.25">
      <c r="B16" s="40" t="s">
        <v>392</v>
      </c>
      <c r="C16" s="41">
        <v>1150259</v>
      </c>
      <c r="D16" s="40" t="s">
        <v>130</v>
      </c>
      <c r="E16" s="41">
        <v>511303661</v>
      </c>
      <c r="F16" s="40" t="s">
        <v>390</v>
      </c>
      <c r="G16" s="40" t="s">
        <v>90</v>
      </c>
      <c r="H16" s="43">
        <v>324100</v>
      </c>
      <c r="I16" s="43">
        <v>2783</v>
      </c>
      <c r="J16" s="43">
        <v>0</v>
      </c>
      <c r="K16" s="43">
        <v>9019.7000000000007</v>
      </c>
      <c r="L16" s="42">
        <v>8.3000000000000001E-3</v>
      </c>
      <c r="M16" s="42">
        <v>1.0699999999999999E-2</v>
      </c>
      <c r="N16" s="42">
        <v>3.3999999999999998E-3</v>
      </c>
      <c r="O16" s="40" t="s">
        <v>10</v>
      </c>
      <c r="P16" s="55" t="s">
        <v>11</v>
      </c>
      <c r="Q16" s="55" t="s">
        <v>2</v>
      </c>
    </row>
    <row r="17" spans="2:17" x14ac:dyDescent="0.25">
      <c r="B17" s="40" t="s">
        <v>393</v>
      </c>
      <c r="C17" s="41">
        <v>1146356</v>
      </c>
      <c r="D17" s="40" t="s">
        <v>130</v>
      </c>
      <c r="E17" s="41">
        <v>510938608</v>
      </c>
      <c r="F17" s="40" t="s">
        <v>390</v>
      </c>
      <c r="G17" s="40" t="s">
        <v>90</v>
      </c>
      <c r="H17" s="43">
        <v>10953</v>
      </c>
      <c r="I17" s="43">
        <v>18500</v>
      </c>
      <c r="J17" s="43">
        <v>0</v>
      </c>
      <c r="K17" s="43">
        <v>2026.3</v>
      </c>
      <c r="L17" s="42">
        <v>2.9999999999999997E-4</v>
      </c>
      <c r="M17" s="42">
        <v>2.3999999999999998E-3</v>
      </c>
      <c r="N17" s="42">
        <v>8.0000000000000004E-4</v>
      </c>
      <c r="O17" s="40" t="s">
        <v>10</v>
      </c>
      <c r="P17" s="55" t="s">
        <v>11</v>
      </c>
      <c r="Q17" s="55" t="s">
        <v>2</v>
      </c>
    </row>
    <row r="18" spans="2:17" x14ac:dyDescent="0.25">
      <c r="B18" s="40" t="s">
        <v>394</v>
      </c>
      <c r="C18" s="41">
        <v>1146539</v>
      </c>
      <c r="D18" s="40" t="s">
        <v>130</v>
      </c>
      <c r="E18" s="41">
        <v>510938608</v>
      </c>
      <c r="F18" s="40" t="s">
        <v>390</v>
      </c>
      <c r="G18" s="40" t="s">
        <v>90</v>
      </c>
      <c r="H18" s="43">
        <v>23500</v>
      </c>
      <c r="I18" s="43">
        <v>5375</v>
      </c>
      <c r="J18" s="43">
        <v>0</v>
      </c>
      <c r="K18" s="43">
        <v>1263.1199999999999</v>
      </c>
      <c r="L18" s="42">
        <v>1.61E-2</v>
      </c>
      <c r="M18" s="42">
        <v>1.5E-3</v>
      </c>
      <c r="N18" s="42">
        <v>5.0000000000000001E-4</v>
      </c>
      <c r="O18" s="40" t="s">
        <v>10</v>
      </c>
      <c r="P18" s="55" t="s">
        <v>11</v>
      </c>
      <c r="Q18" s="55" t="s">
        <v>2</v>
      </c>
    </row>
    <row r="19" spans="2:17" x14ac:dyDescent="0.25">
      <c r="B19" s="1" t="s">
        <v>395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9">
        <v>0</v>
      </c>
      <c r="K19" s="39">
        <v>0</v>
      </c>
      <c r="L19" s="1" t="s">
        <v>10</v>
      </c>
      <c r="M19" s="38">
        <v>0</v>
      </c>
      <c r="N19" s="38">
        <v>0</v>
      </c>
      <c r="O19" s="1" t="s">
        <v>10</v>
      </c>
      <c r="P19" s="55" t="s">
        <v>11</v>
      </c>
      <c r="Q19" s="55" t="s">
        <v>2</v>
      </c>
    </row>
    <row r="20" spans="2:17" x14ac:dyDescent="0.25">
      <c r="B20" s="1" t="s">
        <v>396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1729007</v>
      </c>
      <c r="I20" s="1" t="s">
        <v>10</v>
      </c>
      <c r="J20" s="39">
        <v>0</v>
      </c>
      <c r="K20" s="39">
        <v>6289.61</v>
      </c>
      <c r="L20" s="1" t="s">
        <v>10</v>
      </c>
      <c r="M20" s="38">
        <v>7.4000000000000003E-3</v>
      </c>
      <c r="N20" s="38">
        <v>2.3999999999999998E-3</v>
      </c>
      <c r="O20" s="1" t="s">
        <v>10</v>
      </c>
      <c r="P20" s="55" t="s">
        <v>11</v>
      </c>
      <c r="Q20" s="55" t="s">
        <v>2</v>
      </c>
    </row>
    <row r="21" spans="2:17" x14ac:dyDescent="0.25">
      <c r="B21" s="40" t="s">
        <v>397</v>
      </c>
      <c r="C21" s="41">
        <v>1155092</v>
      </c>
      <c r="D21" s="40" t="s">
        <v>130</v>
      </c>
      <c r="E21" s="41">
        <v>511776783</v>
      </c>
      <c r="F21" s="40" t="s">
        <v>398</v>
      </c>
      <c r="G21" s="40" t="s">
        <v>90</v>
      </c>
      <c r="H21" s="43">
        <v>1729007</v>
      </c>
      <c r="I21" s="43">
        <v>363.77</v>
      </c>
      <c r="J21" s="43">
        <v>0</v>
      </c>
      <c r="K21" s="43">
        <v>6289.61</v>
      </c>
      <c r="L21" s="42">
        <v>1.4999999999999999E-2</v>
      </c>
      <c r="M21" s="42">
        <v>7.4000000000000003E-3</v>
      </c>
      <c r="N21" s="42">
        <v>2.3999999999999998E-3</v>
      </c>
      <c r="O21" s="40" t="s">
        <v>10</v>
      </c>
      <c r="P21" s="55" t="s">
        <v>11</v>
      </c>
      <c r="Q21" s="55" t="s">
        <v>2</v>
      </c>
    </row>
    <row r="22" spans="2:17" x14ac:dyDescent="0.25">
      <c r="B22" s="1" t="s">
        <v>399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39">
        <v>0</v>
      </c>
      <c r="I22" s="1" t="s">
        <v>10</v>
      </c>
      <c r="J22" s="39">
        <v>0</v>
      </c>
      <c r="K22" s="39">
        <v>0</v>
      </c>
      <c r="L22" s="1" t="s">
        <v>10</v>
      </c>
      <c r="M22" s="38">
        <v>0</v>
      </c>
      <c r="N22" s="38">
        <v>0</v>
      </c>
      <c r="O22" s="1" t="s">
        <v>10</v>
      </c>
      <c r="P22" s="55" t="s">
        <v>11</v>
      </c>
      <c r="Q22" s="55" t="s">
        <v>2</v>
      </c>
    </row>
    <row r="23" spans="2:17" x14ac:dyDescent="0.25">
      <c r="B23" s="1" t="s">
        <v>400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0</v>
      </c>
      <c r="I23" s="1" t="s">
        <v>10</v>
      </c>
      <c r="J23" s="39">
        <v>0</v>
      </c>
      <c r="K23" s="39">
        <v>0</v>
      </c>
      <c r="L23" s="1" t="s">
        <v>10</v>
      </c>
      <c r="M23" s="38">
        <v>0</v>
      </c>
      <c r="N23" s="38">
        <v>0</v>
      </c>
      <c r="O23" s="1" t="s">
        <v>10</v>
      </c>
      <c r="P23" s="55" t="s">
        <v>11</v>
      </c>
      <c r="Q23" s="55" t="s">
        <v>2</v>
      </c>
    </row>
    <row r="24" spans="2:17" x14ac:dyDescent="0.25">
      <c r="B24" s="1" t="s">
        <v>401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9">
        <v>0</v>
      </c>
      <c r="K24" s="39">
        <v>0</v>
      </c>
      <c r="L24" s="1" t="s">
        <v>10</v>
      </c>
      <c r="M24" s="38">
        <v>0</v>
      </c>
      <c r="N24" s="38">
        <v>0</v>
      </c>
      <c r="O24" s="1" t="s">
        <v>10</v>
      </c>
      <c r="P24" s="55" t="s">
        <v>11</v>
      </c>
      <c r="Q24" s="55" t="s">
        <v>2</v>
      </c>
    </row>
    <row r="25" spans="2:17" x14ac:dyDescent="0.25">
      <c r="B25" s="1" t="s">
        <v>106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4952713</v>
      </c>
      <c r="I25" s="1" t="s">
        <v>10</v>
      </c>
      <c r="J25" s="39">
        <v>508.67</v>
      </c>
      <c r="K25" s="39">
        <v>815606.14</v>
      </c>
      <c r="L25" s="1" t="s">
        <v>10</v>
      </c>
      <c r="M25" s="38">
        <v>0.96409999999999996</v>
      </c>
      <c r="N25" s="38">
        <v>0.31069999999999998</v>
      </c>
      <c r="O25" s="1" t="s">
        <v>10</v>
      </c>
      <c r="P25" s="55" t="s">
        <v>11</v>
      </c>
      <c r="Q25" s="55" t="s">
        <v>2</v>
      </c>
    </row>
    <row r="26" spans="2:17" x14ac:dyDescent="0.25">
      <c r="B26" s="1" t="s">
        <v>402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1282285</v>
      </c>
      <c r="I26" s="1" t="s">
        <v>10</v>
      </c>
      <c r="J26" s="39">
        <v>508.67</v>
      </c>
      <c r="K26" s="39">
        <v>723244.81</v>
      </c>
      <c r="L26" s="1" t="s">
        <v>10</v>
      </c>
      <c r="M26" s="38">
        <v>0.85489999999999999</v>
      </c>
      <c r="N26" s="38">
        <v>0.27550000000000002</v>
      </c>
      <c r="O26" s="1" t="s">
        <v>10</v>
      </c>
      <c r="P26" s="55" t="s">
        <v>11</v>
      </c>
      <c r="Q26" s="55" t="s">
        <v>2</v>
      </c>
    </row>
    <row r="27" spans="2:17" x14ac:dyDescent="0.25">
      <c r="B27" s="40" t="s">
        <v>403</v>
      </c>
      <c r="C27" s="40" t="s">
        <v>404</v>
      </c>
      <c r="D27" s="40" t="s">
        <v>405</v>
      </c>
      <c r="E27" s="41">
        <v>98403</v>
      </c>
      <c r="F27" s="40" t="s">
        <v>390</v>
      </c>
      <c r="G27" s="40" t="s">
        <v>52</v>
      </c>
      <c r="H27" s="43">
        <v>121755</v>
      </c>
      <c r="I27" s="43">
        <v>9292.1299999999992</v>
      </c>
      <c r="J27" s="43">
        <v>0</v>
      </c>
      <c r="K27" s="43">
        <v>41034.550000000003</v>
      </c>
      <c r="L27" s="42">
        <v>2.8E-3</v>
      </c>
      <c r="M27" s="42">
        <v>4.8500000000000001E-2</v>
      </c>
      <c r="N27" s="42">
        <v>1.5599999999999999E-2</v>
      </c>
      <c r="O27" s="41">
        <v>473898249</v>
      </c>
      <c r="P27" s="55" t="s">
        <v>11</v>
      </c>
      <c r="Q27" s="55" t="s">
        <v>2</v>
      </c>
    </row>
    <row r="28" spans="2:17" x14ac:dyDescent="0.25">
      <c r="B28" s="40" t="s">
        <v>406</v>
      </c>
      <c r="C28" s="40" t="s">
        <v>407</v>
      </c>
      <c r="D28" s="40" t="s">
        <v>169</v>
      </c>
      <c r="E28" s="41">
        <v>97153</v>
      </c>
      <c r="F28" s="40" t="s">
        <v>390</v>
      </c>
      <c r="G28" s="40" t="s">
        <v>52</v>
      </c>
      <c r="H28" s="43">
        <v>112565</v>
      </c>
      <c r="I28" s="43">
        <v>15780</v>
      </c>
      <c r="J28" s="43">
        <v>0</v>
      </c>
      <c r="K28" s="43">
        <v>64425.52</v>
      </c>
      <c r="L28" s="42">
        <v>4.0000000000000002E-4</v>
      </c>
      <c r="M28" s="42">
        <v>7.6200000000000004E-2</v>
      </c>
      <c r="N28" s="42">
        <v>2.4500000000000001E-2</v>
      </c>
      <c r="O28" s="41">
        <v>471057970</v>
      </c>
      <c r="P28" s="55" t="s">
        <v>11</v>
      </c>
      <c r="Q28" s="55" t="s">
        <v>2</v>
      </c>
    </row>
    <row r="29" spans="2:17" x14ac:dyDescent="0.25">
      <c r="B29" s="40" t="s">
        <v>408</v>
      </c>
      <c r="C29" s="40" t="s">
        <v>409</v>
      </c>
      <c r="D29" s="40" t="s">
        <v>410</v>
      </c>
      <c r="E29" s="41">
        <v>97153</v>
      </c>
      <c r="F29" s="40" t="s">
        <v>390</v>
      </c>
      <c r="G29" s="40" t="s">
        <v>52</v>
      </c>
      <c r="H29" s="43">
        <v>9408</v>
      </c>
      <c r="I29" s="43">
        <v>93137</v>
      </c>
      <c r="J29" s="43">
        <v>0</v>
      </c>
      <c r="K29" s="43">
        <v>31780.97</v>
      </c>
      <c r="L29" s="42">
        <v>5.0000000000000001E-4</v>
      </c>
      <c r="M29" s="42">
        <v>3.7600000000000001E-2</v>
      </c>
      <c r="N29" s="42">
        <v>1.21E-2</v>
      </c>
      <c r="O29" s="41">
        <v>471315477</v>
      </c>
      <c r="P29" s="55" t="s">
        <v>11</v>
      </c>
      <c r="Q29" s="55" t="s">
        <v>2</v>
      </c>
    </row>
    <row r="30" spans="2:17" x14ac:dyDescent="0.25">
      <c r="B30" s="40" t="s">
        <v>411</v>
      </c>
      <c r="C30" s="40" t="s">
        <v>412</v>
      </c>
      <c r="D30" s="40" t="s">
        <v>169</v>
      </c>
      <c r="E30" s="41">
        <v>97153</v>
      </c>
      <c r="F30" s="40" t="s">
        <v>390</v>
      </c>
      <c r="G30" s="40" t="s">
        <v>58</v>
      </c>
      <c r="H30" s="43">
        <v>69700</v>
      </c>
      <c r="I30" s="43">
        <v>10944</v>
      </c>
      <c r="J30" s="43">
        <v>0</v>
      </c>
      <c r="K30" s="43">
        <v>30600.36</v>
      </c>
      <c r="L30" s="42">
        <v>1.72E-2</v>
      </c>
      <c r="M30" s="42">
        <v>3.6200000000000003E-2</v>
      </c>
      <c r="N30" s="42">
        <v>1.17E-2</v>
      </c>
      <c r="O30" s="41">
        <v>471557953</v>
      </c>
      <c r="P30" s="55" t="s">
        <v>11</v>
      </c>
      <c r="Q30" s="55" t="s">
        <v>2</v>
      </c>
    </row>
    <row r="31" spans="2:17" x14ac:dyDescent="0.25">
      <c r="B31" s="40" t="s">
        <v>406</v>
      </c>
      <c r="C31" s="40" t="s">
        <v>413</v>
      </c>
      <c r="D31" s="40" t="s">
        <v>346</v>
      </c>
      <c r="E31" s="41">
        <v>97153</v>
      </c>
      <c r="F31" s="40" t="s">
        <v>390</v>
      </c>
      <c r="G31" s="40" t="s">
        <v>52</v>
      </c>
      <c r="H31" s="43">
        <v>32885</v>
      </c>
      <c r="I31" s="43">
        <v>4311</v>
      </c>
      <c r="J31" s="43">
        <v>0</v>
      </c>
      <c r="K31" s="43">
        <v>5141.8999999999996</v>
      </c>
      <c r="L31" s="42">
        <v>2.2000000000000001E-3</v>
      </c>
      <c r="M31" s="42">
        <v>6.1000000000000004E-3</v>
      </c>
      <c r="N31" s="42">
        <v>2E-3</v>
      </c>
      <c r="O31" s="41">
        <v>472316102</v>
      </c>
      <c r="P31" s="55" t="s">
        <v>11</v>
      </c>
      <c r="Q31" s="55" t="s">
        <v>2</v>
      </c>
    </row>
    <row r="32" spans="2:17" x14ac:dyDescent="0.25">
      <c r="B32" s="40" t="s">
        <v>414</v>
      </c>
      <c r="C32" s="40" t="s">
        <v>415</v>
      </c>
      <c r="D32" s="40" t="s">
        <v>333</v>
      </c>
      <c r="E32" s="41">
        <v>97153</v>
      </c>
      <c r="F32" s="40" t="s">
        <v>390</v>
      </c>
      <c r="G32" s="40" t="s">
        <v>52</v>
      </c>
      <c r="H32" s="43">
        <v>101680</v>
      </c>
      <c r="I32" s="43">
        <v>40952</v>
      </c>
      <c r="J32" s="43">
        <v>224.55</v>
      </c>
      <c r="K32" s="43">
        <v>151252.79999999999</v>
      </c>
      <c r="L32" s="42">
        <v>2.0000000000000001E-4</v>
      </c>
      <c r="M32" s="42">
        <v>0.17879999999999999</v>
      </c>
      <c r="N32" s="42">
        <v>5.7599999999999998E-2</v>
      </c>
      <c r="O32" s="41">
        <v>400057455</v>
      </c>
      <c r="P32" s="55" t="s">
        <v>11</v>
      </c>
      <c r="Q32" s="55" t="s">
        <v>2</v>
      </c>
    </row>
    <row r="33" spans="2:17" x14ac:dyDescent="0.25">
      <c r="B33" s="40" t="s">
        <v>416</v>
      </c>
      <c r="C33" s="40" t="s">
        <v>417</v>
      </c>
      <c r="D33" s="40" t="s">
        <v>169</v>
      </c>
      <c r="E33" s="41">
        <v>99341</v>
      </c>
      <c r="F33" s="40" t="s">
        <v>390</v>
      </c>
      <c r="G33" s="40" t="s">
        <v>58</v>
      </c>
      <c r="H33" s="43">
        <v>328900</v>
      </c>
      <c r="I33" s="43">
        <v>4732.5</v>
      </c>
      <c r="J33" s="43">
        <v>0</v>
      </c>
      <c r="K33" s="43">
        <v>62441.33</v>
      </c>
      <c r="L33" s="42">
        <v>2.7000000000000001E-3</v>
      </c>
      <c r="M33" s="42">
        <v>7.3800000000000004E-2</v>
      </c>
      <c r="N33" s="42">
        <v>2.3800000000000002E-2</v>
      </c>
      <c r="O33" s="41">
        <v>471106538</v>
      </c>
      <c r="P33" s="55" t="s">
        <v>11</v>
      </c>
      <c r="Q33" s="55" t="s">
        <v>2</v>
      </c>
    </row>
    <row r="34" spans="2:17" x14ac:dyDescent="0.25">
      <c r="B34" s="40" t="s">
        <v>418</v>
      </c>
      <c r="C34" s="40" t="s">
        <v>419</v>
      </c>
      <c r="D34" s="40" t="s">
        <v>346</v>
      </c>
      <c r="E34" s="41">
        <v>99341</v>
      </c>
      <c r="F34" s="40" t="s">
        <v>390</v>
      </c>
      <c r="G34" s="40" t="s">
        <v>52</v>
      </c>
      <c r="H34" s="43">
        <v>43050</v>
      </c>
      <c r="I34" s="43">
        <v>8541</v>
      </c>
      <c r="J34" s="43">
        <v>0</v>
      </c>
      <c r="K34" s="43">
        <v>13336.12</v>
      </c>
      <c r="L34" s="42">
        <v>1.8E-3</v>
      </c>
      <c r="M34" s="42">
        <v>1.5800000000000002E-2</v>
      </c>
      <c r="N34" s="42">
        <v>5.1000000000000004E-3</v>
      </c>
      <c r="O34" s="41">
        <v>471140297</v>
      </c>
      <c r="P34" s="55" t="s">
        <v>11</v>
      </c>
      <c r="Q34" s="55" t="s">
        <v>2</v>
      </c>
    </row>
    <row r="35" spans="2:17" x14ac:dyDescent="0.25">
      <c r="B35" s="40" t="s">
        <v>420</v>
      </c>
      <c r="C35" s="40" t="s">
        <v>421</v>
      </c>
      <c r="D35" s="40" t="s">
        <v>410</v>
      </c>
      <c r="E35" s="41">
        <v>99964</v>
      </c>
      <c r="F35" s="40" t="s">
        <v>390</v>
      </c>
      <c r="G35" s="40" t="s">
        <v>52</v>
      </c>
      <c r="H35" s="43">
        <v>26867</v>
      </c>
      <c r="I35" s="43">
        <v>33738.5</v>
      </c>
      <c r="J35" s="43">
        <v>0</v>
      </c>
      <c r="K35" s="43">
        <v>32877.019999999997</v>
      </c>
      <c r="L35" s="42">
        <v>2.8E-3</v>
      </c>
      <c r="M35" s="42">
        <v>3.8899999999999997E-2</v>
      </c>
      <c r="N35" s="42">
        <v>1.2500000000000001E-2</v>
      </c>
      <c r="O35" s="41">
        <v>472769284</v>
      </c>
      <c r="P35" s="55" t="s">
        <v>11</v>
      </c>
      <c r="Q35" s="55" t="s">
        <v>2</v>
      </c>
    </row>
    <row r="36" spans="2:17" x14ac:dyDescent="0.25">
      <c r="B36" s="40" t="s">
        <v>422</v>
      </c>
      <c r="C36" s="40" t="s">
        <v>423</v>
      </c>
      <c r="D36" s="40" t="s">
        <v>346</v>
      </c>
      <c r="E36" s="41">
        <v>99343</v>
      </c>
      <c r="F36" s="40" t="s">
        <v>390</v>
      </c>
      <c r="G36" s="40" t="s">
        <v>52</v>
      </c>
      <c r="H36" s="43">
        <v>20400</v>
      </c>
      <c r="I36" s="43">
        <v>13638</v>
      </c>
      <c r="J36" s="43">
        <v>0</v>
      </c>
      <c r="K36" s="43">
        <v>10090.86</v>
      </c>
      <c r="L36" s="42">
        <v>1E-4</v>
      </c>
      <c r="M36" s="42">
        <v>1.1900000000000001E-2</v>
      </c>
      <c r="N36" s="42">
        <v>3.8E-3</v>
      </c>
      <c r="O36" s="41">
        <v>471020325</v>
      </c>
      <c r="P36" s="55" t="s">
        <v>11</v>
      </c>
      <c r="Q36" s="55" t="s">
        <v>2</v>
      </c>
    </row>
    <row r="37" spans="2:17" x14ac:dyDescent="0.25">
      <c r="B37" s="40" t="s">
        <v>424</v>
      </c>
      <c r="C37" s="40" t="s">
        <v>425</v>
      </c>
      <c r="D37" s="40" t="s">
        <v>346</v>
      </c>
      <c r="E37" s="41">
        <v>99343</v>
      </c>
      <c r="F37" s="40" t="s">
        <v>390</v>
      </c>
      <c r="G37" s="40" t="s">
        <v>52</v>
      </c>
      <c r="H37" s="43">
        <v>95613</v>
      </c>
      <c r="I37" s="43">
        <v>11399</v>
      </c>
      <c r="J37" s="43">
        <v>0</v>
      </c>
      <c r="K37" s="43">
        <v>39530.400000000001</v>
      </c>
      <c r="L37" s="42">
        <v>6.9999999999999999E-4</v>
      </c>
      <c r="M37" s="42">
        <v>4.6699999999999998E-2</v>
      </c>
      <c r="N37" s="42">
        <v>1.5100000000000001E-2</v>
      </c>
      <c r="O37" s="41">
        <v>471037378</v>
      </c>
      <c r="P37" s="55" t="s">
        <v>11</v>
      </c>
      <c r="Q37" s="55" t="s">
        <v>2</v>
      </c>
    </row>
    <row r="38" spans="2:17" x14ac:dyDescent="0.25">
      <c r="B38" s="40" t="s">
        <v>426</v>
      </c>
      <c r="C38" s="40" t="s">
        <v>427</v>
      </c>
      <c r="D38" s="40" t="s">
        <v>346</v>
      </c>
      <c r="E38" s="41">
        <v>99343</v>
      </c>
      <c r="F38" s="40" t="s">
        <v>390</v>
      </c>
      <c r="G38" s="40" t="s">
        <v>52</v>
      </c>
      <c r="H38" s="43">
        <v>165400</v>
      </c>
      <c r="I38" s="43">
        <v>3760</v>
      </c>
      <c r="J38" s="43">
        <v>0</v>
      </c>
      <c r="K38" s="43">
        <v>22556.46</v>
      </c>
      <c r="L38" s="42">
        <v>2.0000000000000001E-4</v>
      </c>
      <c r="M38" s="42">
        <v>2.6700000000000002E-2</v>
      </c>
      <c r="N38" s="42">
        <v>8.6E-3</v>
      </c>
      <c r="O38" s="41">
        <v>471026231</v>
      </c>
      <c r="P38" s="55" t="s">
        <v>11</v>
      </c>
      <c r="Q38" s="55" t="s">
        <v>2</v>
      </c>
    </row>
    <row r="39" spans="2:17" x14ac:dyDescent="0.25">
      <c r="B39" s="40" t="s">
        <v>428</v>
      </c>
      <c r="C39" s="40" t="s">
        <v>429</v>
      </c>
      <c r="D39" s="40" t="s">
        <v>346</v>
      </c>
      <c r="E39" s="41">
        <v>99343</v>
      </c>
      <c r="F39" s="40" t="s">
        <v>390</v>
      </c>
      <c r="G39" s="40" t="s">
        <v>52</v>
      </c>
      <c r="H39" s="43">
        <v>12800</v>
      </c>
      <c r="I39" s="43">
        <v>6333</v>
      </c>
      <c r="J39" s="43">
        <v>0</v>
      </c>
      <c r="K39" s="43">
        <v>2940.13</v>
      </c>
      <c r="L39" s="42">
        <v>1E-4</v>
      </c>
      <c r="M39" s="42">
        <v>3.5000000000000001E-3</v>
      </c>
      <c r="N39" s="42">
        <v>1.1000000000000001E-3</v>
      </c>
      <c r="O39" s="41">
        <v>471030803</v>
      </c>
      <c r="P39" s="55" t="s">
        <v>11</v>
      </c>
      <c r="Q39" s="55" t="s">
        <v>2</v>
      </c>
    </row>
    <row r="40" spans="2:17" x14ac:dyDescent="0.25">
      <c r="B40" s="40" t="s">
        <v>430</v>
      </c>
      <c r="C40" s="40" t="s">
        <v>431</v>
      </c>
      <c r="D40" s="40" t="s">
        <v>346</v>
      </c>
      <c r="E40" s="41">
        <v>99343</v>
      </c>
      <c r="F40" s="40" t="s">
        <v>390</v>
      </c>
      <c r="G40" s="40" t="s">
        <v>52</v>
      </c>
      <c r="H40" s="43">
        <v>54333</v>
      </c>
      <c r="I40" s="43">
        <v>47531</v>
      </c>
      <c r="J40" s="43">
        <v>284.12</v>
      </c>
      <c r="K40" s="43">
        <v>93951.46</v>
      </c>
      <c r="L40" s="42">
        <v>0</v>
      </c>
      <c r="M40" s="42">
        <v>0.1111</v>
      </c>
      <c r="N40" s="42">
        <v>3.5799999999999998E-2</v>
      </c>
      <c r="O40" s="41">
        <v>400033001</v>
      </c>
      <c r="P40" s="55" t="s">
        <v>11</v>
      </c>
      <c r="Q40" s="55" t="s">
        <v>2</v>
      </c>
    </row>
    <row r="41" spans="2:17" x14ac:dyDescent="0.25">
      <c r="B41" s="40" t="s">
        <v>432</v>
      </c>
      <c r="C41" s="40" t="s">
        <v>433</v>
      </c>
      <c r="D41" s="40" t="s">
        <v>333</v>
      </c>
      <c r="E41" s="41">
        <v>5391</v>
      </c>
      <c r="F41" s="40" t="s">
        <v>390</v>
      </c>
      <c r="G41" s="40" t="s">
        <v>52</v>
      </c>
      <c r="H41" s="43">
        <v>17299</v>
      </c>
      <c r="I41" s="43">
        <v>17487</v>
      </c>
      <c r="J41" s="43">
        <v>0</v>
      </c>
      <c r="K41" s="43">
        <v>10971.95</v>
      </c>
      <c r="L41" s="42">
        <v>2.9999999999999997E-4</v>
      </c>
      <c r="M41" s="42">
        <v>1.2999999999999999E-2</v>
      </c>
      <c r="N41" s="42">
        <v>4.1999999999999997E-3</v>
      </c>
      <c r="O41" s="41">
        <v>471000350</v>
      </c>
      <c r="P41" s="55" t="s">
        <v>11</v>
      </c>
      <c r="Q41" s="55" t="s">
        <v>2</v>
      </c>
    </row>
    <row r="42" spans="2:17" x14ac:dyDescent="0.25">
      <c r="B42" s="40" t="s">
        <v>434</v>
      </c>
      <c r="C42" s="40" t="s">
        <v>435</v>
      </c>
      <c r="D42" s="40" t="s">
        <v>346</v>
      </c>
      <c r="E42" s="41">
        <v>99237</v>
      </c>
      <c r="F42" s="40" t="s">
        <v>390</v>
      </c>
      <c r="G42" s="40" t="s">
        <v>52</v>
      </c>
      <c r="H42" s="43">
        <v>69630</v>
      </c>
      <c r="I42" s="43">
        <v>43680</v>
      </c>
      <c r="J42" s="43">
        <v>0</v>
      </c>
      <c r="K42" s="43">
        <v>110312.97</v>
      </c>
      <c r="L42" s="42">
        <v>1E-4</v>
      </c>
      <c r="M42" s="42">
        <v>0.13039999999999999</v>
      </c>
      <c r="N42" s="42">
        <v>4.2000000000000003E-2</v>
      </c>
      <c r="O42" s="41">
        <v>471246508</v>
      </c>
      <c r="P42" s="55" t="s">
        <v>11</v>
      </c>
      <c r="Q42" s="55" t="s">
        <v>2</v>
      </c>
    </row>
    <row r="43" spans="2:17" x14ac:dyDescent="0.25">
      <c r="B43" s="1" t="s">
        <v>436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39">
        <v>3670428</v>
      </c>
      <c r="I43" s="1" t="s">
        <v>10</v>
      </c>
      <c r="J43" s="39">
        <v>0</v>
      </c>
      <c r="K43" s="39">
        <v>92361.33</v>
      </c>
      <c r="L43" s="1" t="s">
        <v>10</v>
      </c>
      <c r="M43" s="38">
        <v>0.10920000000000001</v>
      </c>
      <c r="N43" s="38">
        <v>3.5200000000000002E-2</v>
      </c>
      <c r="O43" s="1" t="s">
        <v>10</v>
      </c>
      <c r="P43" s="55" t="s">
        <v>11</v>
      </c>
      <c r="Q43" s="55" t="s">
        <v>2</v>
      </c>
    </row>
    <row r="44" spans="2:17" x14ac:dyDescent="0.25">
      <c r="B44" s="40" t="s">
        <v>437</v>
      </c>
      <c r="C44" s="40" t="s">
        <v>438</v>
      </c>
      <c r="D44" s="40" t="s">
        <v>410</v>
      </c>
      <c r="E44" s="41">
        <v>97153</v>
      </c>
      <c r="F44" s="40" t="s">
        <v>398</v>
      </c>
      <c r="G44" s="40" t="s">
        <v>52</v>
      </c>
      <c r="H44" s="43">
        <v>186725</v>
      </c>
      <c r="I44" s="43">
        <v>2729.25</v>
      </c>
      <c r="J44" s="43">
        <v>0</v>
      </c>
      <c r="K44" s="43">
        <v>18483.89</v>
      </c>
      <c r="L44" s="42">
        <v>7.4899999999999994E-2</v>
      </c>
      <c r="M44" s="42">
        <v>2.18E-2</v>
      </c>
      <c r="N44" s="42">
        <v>7.0000000000000001E-3</v>
      </c>
      <c r="O44" s="41">
        <v>473884397</v>
      </c>
      <c r="P44" s="55" t="s">
        <v>11</v>
      </c>
      <c r="Q44" s="55" t="s">
        <v>2</v>
      </c>
    </row>
    <row r="45" spans="2:17" x14ac:dyDescent="0.25">
      <c r="B45" s="40" t="s">
        <v>439</v>
      </c>
      <c r="C45" s="40" t="s">
        <v>440</v>
      </c>
      <c r="D45" s="40" t="s">
        <v>169</v>
      </c>
      <c r="E45" s="41">
        <v>99341</v>
      </c>
      <c r="F45" s="40" t="s">
        <v>398</v>
      </c>
      <c r="G45" s="40" t="s">
        <v>52</v>
      </c>
      <c r="H45" s="43">
        <v>1880531</v>
      </c>
      <c r="I45" s="43">
        <v>578.9</v>
      </c>
      <c r="J45" s="43">
        <v>0</v>
      </c>
      <c r="K45" s="43">
        <v>39484.949999999997</v>
      </c>
      <c r="L45" s="42">
        <v>3.3E-3</v>
      </c>
      <c r="M45" s="42">
        <v>4.6699999999999998E-2</v>
      </c>
      <c r="N45" s="42">
        <v>1.4999999999999999E-2</v>
      </c>
      <c r="O45" s="41">
        <v>471933717</v>
      </c>
      <c r="P45" s="55" t="s">
        <v>11</v>
      </c>
      <c r="Q45" s="55" t="s">
        <v>2</v>
      </c>
    </row>
    <row r="46" spans="2:17" x14ac:dyDescent="0.25">
      <c r="B46" s="40" t="s">
        <v>441</v>
      </c>
      <c r="C46" s="40" t="s">
        <v>442</v>
      </c>
      <c r="D46" s="40" t="s">
        <v>410</v>
      </c>
      <c r="E46" s="41">
        <v>99341</v>
      </c>
      <c r="F46" s="40" t="s">
        <v>398</v>
      </c>
      <c r="G46" s="40" t="s">
        <v>52</v>
      </c>
      <c r="H46" s="43">
        <v>624919</v>
      </c>
      <c r="I46" s="43">
        <v>630.1</v>
      </c>
      <c r="J46" s="43">
        <v>0</v>
      </c>
      <c r="K46" s="43">
        <v>14281.73</v>
      </c>
      <c r="L46" s="42">
        <v>2.2000000000000001E-3</v>
      </c>
      <c r="M46" s="42">
        <v>1.6899999999999998E-2</v>
      </c>
      <c r="N46" s="42">
        <v>5.4000000000000003E-3</v>
      </c>
      <c r="O46" s="41">
        <v>472316284</v>
      </c>
      <c r="P46" s="55" t="s">
        <v>11</v>
      </c>
      <c r="Q46" s="55" t="s">
        <v>2</v>
      </c>
    </row>
    <row r="47" spans="2:17" x14ac:dyDescent="0.25">
      <c r="B47" s="40" t="s">
        <v>443</v>
      </c>
      <c r="C47" s="40" t="s">
        <v>444</v>
      </c>
      <c r="D47" s="40" t="s">
        <v>169</v>
      </c>
      <c r="E47" s="41">
        <v>99341</v>
      </c>
      <c r="F47" s="40" t="s">
        <v>398</v>
      </c>
      <c r="G47" s="40" t="s">
        <v>52</v>
      </c>
      <c r="H47" s="43">
        <v>978253</v>
      </c>
      <c r="I47" s="43">
        <v>566.79999999999995</v>
      </c>
      <c r="J47" s="43">
        <v>0</v>
      </c>
      <c r="K47" s="43">
        <v>20110.759999999998</v>
      </c>
      <c r="L47" s="42">
        <v>1.4E-3</v>
      </c>
      <c r="M47" s="42">
        <v>2.3800000000000002E-2</v>
      </c>
      <c r="N47" s="42">
        <v>7.7000000000000002E-3</v>
      </c>
      <c r="O47" s="41">
        <v>471971584</v>
      </c>
      <c r="P47" s="55" t="s">
        <v>11</v>
      </c>
      <c r="Q47" s="55" t="s">
        <v>2</v>
      </c>
    </row>
    <row r="48" spans="2:17" x14ac:dyDescent="0.25">
      <c r="B48" s="1" t="s">
        <v>445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39">
        <v>0</v>
      </c>
      <c r="I48" s="1" t="s">
        <v>10</v>
      </c>
      <c r="J48" s="39">
        <v>0</v>
      </c>
      <c r="K48" s="39">
        <v>0</v>
      </c>
      <c r="L48" s="1" t="s">
        <v>10</v>
      </c>
      <c r="M48" s="38">
        <v>0</v>
      </c>
      <c r="N48" s="38">
        <v>0</v>
      </c>
      <c r="O48" s="1" t="s">
        <v>10</v>
      </c>
      <c r="P48" s="55" t="s">
        <v>11</v>
      </c>
      <c r="Q48" s="55" t="s">
        <v>2</v>
      </c>
    </row>
    <row r="49" spans="2:17" x14ac:dyDescent="0.25">
      <c r="B49" s="1" t="s">
        <v>401</v>
      </c>
      <c r="C49" s="1" t="s">
        <v>10</v>
      </c>
      <c r="D49" s="1" t="s">
        <v>10</v>
      </c>
      <c r="E49" s="1" t="s">
        <v>10</v>
      </c>
      <c r="F49" s="1" t="s">
        <v>10</v>
      </c>
      <c r="G49" s="1" t="s">
        <v>10</v>
      </c>
      <c r="H49" s="39">
        <v>0</v>
      </c>
      <c r="I49" s="1" t="s">
        <v>10</v>
      </c>
      <c r="J49" s="39">
        <v>0</v>
      </c>
      <c r="K49" s="39">
        <v>0</v>
      </c>
      <c r="L49" s="1" t="s">
        <v>10</v>
      </c>
      <c r="M49" s="38">
        <v>0</v>
      </c>
      <c r="N49" s="38">
        <v>0</v>
      </c>
      <c r="O49" s="1" t="s">
        <v>10</v>
      </c>
      <c r="P49" s="55" t="s">
        <v>11</v>
      </c>
      <c r="Q49" s="55" t="s">
        <v>2</v>
      </c>
    </row>
    <row r="50" spans="2:17" x14ac:dyDescent="0.25">
      <c r="B50" s="36" t="s">
        <v>108</v>
      </c>
      <c r="P50" s="55" t="s">
        <v>11</v>
      </c>
      <c r="Q50" s="55" t="s">
        <v>2</v>
      </c>
    </row>
    <row r="51" spans="2:17" x14ac:dyDescent="0.25">
      <c r="B51" s="36" t="s">
        <v>148</v>
      </c>
      <c r="P51" s="55" t="s">
        <v>11</v>
      </c>
      <c r="Q51" s="55" t="s">
        <v>2</v>
      </c>
    </row>
    <row r="52" spans="2:17" x14ac:dyDescent="0.25">
      <c r="B52" s="36" t="s">
        <v>149</v>
      </c>
      <c r="P52" s="55" t="s">
        <v>11</v>
      </c>
      <c r="Q52" s="55" t="s">
        <v>2</v>
      </c>
    </row>
    <row r="53" spans="2:17" x14ac:dyDescent="0.25">
      <c r="B53" s="36" t="s">
        <v>150</v>
      </c>
      <c r="P53" s="55" t="s">
        <v>11</v>
      </c>
      <c r="Q53" s="55" t="s">
        <v>2</v>
      </c>
    </row>
    <row r="54" spans="2:17" x14ac:dyDescent="0.25">
      <c r="B54" s="36" t="s">
        <v>151</v>
      </c>
      <c r="P54" s="55" t="s">
        <v>11</v>
      </c>
      <c r="Q54" s="55" t="s">
        <v>2</v>
      </c>
    </row>
    <row r="55" spans="2:17" x14ac:dyDescent="0.25">
      <c r="B55" s="55" t="s">
        <v>64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</row>
    <row r="56" spans="2:17" x14ac:dyDescent="0.25">
      <c r="B56" s="55" t="s">
        <v>65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</sheetData>
  <mergeCells count="5">
    <mergeCell ref="B5:O5"/>
    <mergeCell ref="B55:O55"/>
    <mergeCell ref="B56:O56"/>
    <mergeCell ref="P6:P54"/>
    <mergeCell ref="Q1:Q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28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3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2:18" x14ac:dyDescent="0.25">
      <c r="B1" s="37" t="s">
        <v>0</v>
      </c>
      <c r="C1" s="37" t="s">
        <v>1</v>
      </c>
      <c r="R1" s="56" t="s">
        <v>2</v>
      </c>
    </row>
    <row r="2" spans="2:18" x14ac:dyDescent="0.25">
      <c r="B2" s="37" t="s">
        <v>3</v>
      </c>
      <c r="C2" s="37" t="s">
        <v>4</v>
      </c>
      <c r="R2" s="56" t="s">
        <v>2</v>
      </c>
    </row>
    <row r="3" spans="2:18" x14ac:dyDescent="0.25">
      <c r="B3" s="37" t="s">
        <v>5</v>
      </c>
      <c r="C3" s="37" t="s">
        <v>6</v>
      </c>
      <c r="R3" s="56" t="s">
        <v>2</v>
      </c>
    </row>
    <row r="4" spans="2:18" x14ac:dyDescent="0.25">
      <c r="B4" s="37" t="s">
        <v>7</v>
      </c>
      <c r="C4" s="37">
        <v>7243</v>
      </c>
      <c r="R4" s="56" t="s">
        <v>2</v>
      </c>
    </row>
    <row r="5" spans="2:18" x14ac:dyDescent="0.25">
      <c r="B5" s="5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6" t="s">
        <v>2</v>
      </c>
    </row>
    <row r="6" spans="2:18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6" t="s">
        <v>11</v>
      </c>
      <c r="R6" s="56" t="s">
        <v>2</v>
      </c>
    </row>
    <row r="7" spans="2:18" x14ac:dyDescent="0.25">
      <c r="B7" s="3" t="s">
        <v>446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6" t="s">
        <v>11</v>
      </c>
      <c r="R7" s="56" t="s">
        <v>2</v>
      </c>
    </row>
    <row r="8" spans="2:18" x14ac:dyDescent="0.25">
      <c r="B8" s="1" t="s">
        <v>67</v>
      </c>
      <c r="C8" s="1" t="s">
        <v>68</v>
      </c>
      <c r="D8" s="1" t="s">
        <v>111</v>
      </c>
      <c r="E8" s="1" t="s">
        <v>69</v>
      </c>
      <c r="F8" s="1" t="s">
        <v>154</v>
      </c>
      <c r="G8" s="1" t="s">
        <v>70</v>
      </c>
      <c r="H8" s="1" t="s">
        <v>71</v>
      </c>
      <c r="I8" s="1" t="s">
        <v>72</v>
      </c>
      <c r="J8" s="3" t="s">
        <v>114</v>
      </c>
      <c r="K8" s="3" t="s">
        <v>115</v>
      </c>
      <c r="L8" s="1" t="s">
        <v>75</v>
      </c>
      <c r="M8" s="1" t="s">
        <v>155</v>
      </c>
      <c r="N8" s="1" t="s">
        <v>76</v>
      </c>
      <c r="O8" s="1" t="s">
        <v>118</v>
      </c>
      <c r="P8" s="1" t="s">
        <v>10</v>
      </c>
      <c r="Q8" s="56" t="s">
        <v>11</v>
      </c>
      <c r="R8" s="56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120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6" t="s">
        <v>11</v>
      </c>
      <c r="R9" s="56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121</v>
      </c>
      <c r="N10" s="1" t="s">
        <v>122</v>
      </c>
      <c r="O10" s="1" t="s">
        <v>123</v>
      </c>
      <c r="P10" s="1" t="s">
        <v>10</v>
      </c>
      <c r="Q10" s="56" t="s">
        <v>11</v>
      </c>
      <c r="R10" s="56" t="s">
        <v>2</v>
      </c>
    </row>
    <row r="11" spans="2:18" x14ac:dyDescent="0.25">
      <c r="B11" s="1" t="s">
        <v>447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2826.12</v>
      </c>
      <c r="K11" s="1" t="s">
        <v>10</v>
      </c>
      <c r="L11" s="39">
        <v>12117.85</v>
      </c>
      <c r="M11" s="1" t="s">
        <v>10</v>
      </c>
      <c r="N11" s="38">
        <v>1</v>
      </c>
      <c r="O11" s="38">
        <v>4.5999999999999999E-3</v>
      </c>
      <c r="P11" s="1" t="s">
        <v>10</v>
      </c>
      <c r="Q11" s="56" t="s">
        <v>11</v>
      </c>
      <c r="R11" s="56" t="s">
        <v>2</v>
      </c>
    </row>
    <row r="12" spans="2:18" x14ac:dyDescent="0.25">
      <c r="B12" s="1" t="s">
        <v>87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6" t="s">
        <v>11</v>
      </c>
      <c r="R12" s="56" t="s">
        <v>2</v>
      </c>
    </row>
    <row r="13" spans="2:18" x14ac:dyDescent="0.25">
      <c r="B13" s="1" t="s">
        <v>448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6" t="s">
        <v>11</v>
      </c>
      <c r="R13" s="56" t="s">
        <v>2</v>
      </c>
    </row>
    <row r="14" spans="2:18" x14ac:dyDescent="0.25">
      <c r="B14" s="1" t="s">
        <v>449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6" t="s">
        <v>11</v>
      </c>
      <c r="R14" s="56" t="s">
        <v>2</v>
      </c>
    </row>
    <row r="15" spans="2:18" x14ac:dyDescent="0.25">
      <c r="B15" s="1" t="s">
        <v>280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6" t="s">
        <v>11</v>
      </c>
      <c r="R15" s="56" t="s">
        <v>2</v>
      </c>
    </row>
    <row r="16" spans="2:18" x14ac:dyDescent="0.25">
      <c r="B16" s="1" t="s">
        <v>400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6" t="s">
        <v>11</v>
      </c>
      <c r="R16" s="56" t="s">
        <v>2</v>
      </c>
    </row>
    <row r="17" spans="2:18" x14ac:dyDescent="0.25">
      <c r="B17" s="1" t="s">
        <v>106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2826.12</v>
      </c>
      <c r="K17" s="1" t="s">
        <v>10</v>
      </c>
      <c r="L17" s="39">
        <v>12117.85</v>
      </c>
      <c r="M17" s="1" t="s">
        <v>10</v>
      </c>
      <c r="N17" s="38">
        <v>1</v>
      </c>
      <c r="O17" s="38">
        <v>4.5999999999999999E-3</v>
      </c>
      <c r="P17" s="1" t="s">
        <v>10</v>
      </c>
      <c r="Q17" s="56" t="s">
        <v>11</v>
      </c>
      <c r="R17" s="56" t="s">
        <v>2</v>
      </c>
    </row>
    <row r="18" spans="2:18" x14ac:dyDescent="0.25">
      <c r="B18" s="1" t="s">
        <v>448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9">
        <v>0</v>
      </c>
      <c r="M18" s="1" t="s">
        <v>10</v>
      </c>
      <c r="N18" s="38">
        <v>0</v>
      </c>
      <c r="O18" s="38">
        <v>0</v>
      </c>
      <c r="P18" s="1" t="s">
        <v>10</v>
      </c>
      <c r="Q18" s="56" t="s">
        <v>11</v>
      </c>
      <c r="R18" s="56" t="s">
        <v>2</v>
      </c>
    </row>
    <row r="19" spans="2:18" x14ac:dyDescent="0.25">
      <c r="B19" s="1" t="s">
        <v>449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9">
        <v>0</v>
      </c>
      <c r="M19" s="1" t="s">
        <v>10</v>
      </c>
      <c r="N19" s="38">
        <v>0</v>
      </c>
      <c r="O19" s="38">
        <v>0</v>
      </c>
      <c r="P19" s="1" t="s">
        <v>10</v>
      </c>
      <c r="Q19" s="56" t="s">
        <v>11</v>
      </c>
      <c r="R19" s="56" t="s">
        <v>2</v>
      </c>
    </row>
    <row r="20" spans="2:18" x14ac:dyDescent="0.25">
      <c r="B20" s="1" t="s">
        <v>280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2826.12</v>
      </c>
      <c r="K20" s="1" t="s">
        <v>10</v>
      </c>
      <c r="L20" s="39">
        <v>12117.85</v>
      </c>
      <c r="M20" s="1" t="s">
        <v>10</v>
      </c>
      <c r="N20" s="38">
        <v>1</v>
      </c>
      <c r="O20" s="38">
        <v>4.5999999999999999E-3</v>
      </c>
      <c r="P20" s="1" t="s">
        <v>10</v>
      </c>
      <c r="Q20" s="56" t="s">
        <v>11</v>
      </c>
      <c r="R20" s="56" t="s">
        <v>2</v>
      </c>
    </row>
    <row r="21" spans="2:18" x14ac:dyDescent="0.25">
      <c r="B21" s="40" t="s">
        <v>450</v>
      </c>
      <c r="C21" s="40" t="s">
        <v>451</v>
      </c>
      <c r="D21" s="40" t="s">
        <v>346</v>
      </c>
      <c r="E21" s="41">
        <v>98390</v>
      </c>
      <c r="F21" s="40" t="s">
        <v>452</v>
      </c>
      <c r="G21" s="40" t="s">
        <v>230</v>
      </c>
      <c r="H21" s="40" t="s">
        <v>132</v>
      </c>
      <c r="I21" s="40" t="s">
        <v>52</v>
      </c>
      <c r="J21" s="43">
        <v>2826.12</v>
      </c>
      <c r="K21" s="43">
        <v>118219</v>
      </c>
      <c r="L21" s="43">
        <v>12117.85</v>
      </c>
      <c r="M21" s="42">
        <v>0</v>
      </c>
      <c r="N21" s="42">
        <v>1</v>
      </c>
      <c r="O21" s="42">
        <v>4.5999999999999999E-3</v>
      </c>
      <c r="P21" s="41">
        <v>472333321</v>
      </c>
      <c r="Q21" s="56" t="s">
        <v>11</v>
      </c>
      <c r="R21" s="56" t="s">
        <v>2</v>
      </c>
    </row>
    <row r="22" spans="2:18" x14ac:dyDescent="0.25">
      <c r="B22" s="1" t="s">
        <v>400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6" t="s">
        <v>11</v>
      </c>
      <c r="R22" s="56" t="s">
        <v>2</v>
      </c>
    </row>
    <row r="23" spans="2:18" x14ac:dyDescent="0.25">
      <c r="B23" s="36" t="s">
        <v>108</v>
      </c>
      <c r="Q23" s="56" t="s">
        <v>11</v>
      </c>
      <c r="R23" s="56" t="s">
        <v>2</v>
      </c>
    </row>
    <row r="24" spans="2:18" x14ac:dyDescent="0.25">
      <c r="B24" s="36" t="s">
        <v>148</v>
      </c>
      <c r="Q24" s="56" t="s">
        <v>11</v>
      </c>
      <c r="R24" s="56" t="s">
        <v>2</v>
      </c>
    </row>
    <row r="25" spans="2:18" x14ac:dyDescent="0.25">
      <c r="B25" s="36" t="s">
        <v>149</v>
      </c>
      <c r="Q25" s="56" t="s">
        <v>11</v>
      </c>
      <c r="R25" s="56" t="s">
        <v>2</v>
      </c>
    </row>
    <row r="26" spans="2:18" x14ac:dyDescent="0.25">
      <c r="B26" s="36" t="s">
        <v>150</v>
      </c>
      <c r="Q26" s="56" t="s">
        <v>11</v>
      </c>
      <c r="R26" s="56" t="s">
        <v>2</v>
      </c>
    </row>
    <row r="27" spans="2:18" x14ac:dyDescent="0.25">
      <c r="B27" s="56" t="s">
        <v>64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2:18" x14ac:dyDescent="0.25">
      <c r="B28" s="56" t="s">
        <v>65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</sheetData>
  <mergeCells count="5">
    <mergeCell ref="B5:P5"/>
    <mergeCell ref="B27:P27"/>
    <mergeCell ref="B28:P28"/>
    <mergeCell ref="Q6:Q26"/>
    <mergeCell ref="R1:R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4"/>
  <sheetViews>
    <sheetView rightToLeft="1" workbookViewId="0"/>
  </sheetViews>
  <sheetFormatPr defaultRowHeight="15" x14ac:dyDescent="0.25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7" t="s">
        <v>2</v>
      </c>
    </row>
    <row r="2" spans="2:15" x14ac:dyDescent="0.25">
      <c r="B2" s="37" t="s">
        <v>3</v>
      </c>
      <c r="C2" s="37" t="s">
        <v>4</v>
      </c>
      <c r="O2" s="57" t="s">
        <v>2</v>
      </c>
    </row>
    <row r="3" spans="2:15" x14ac:dyDescent="0.25">
      <c r="B3" s="37" t="s">
        <v>5</v>
      </c>
      <c r="C3" s="37" t="s">
        <v>6</v>
      </c>
      <c r="O3" s="57" t="s">
        <v>2</v>
      </c>
    </row>
    <row r="4" spans="2:15" x14ac:dyDescent="0.25">
      <c r="B4" s="37" t="s">
        <v>7</v>
      </c>
      <c r="C4" s="37">
        <v>7243</v>
      </c>
      <c r="O4" s="57" t="s">
        <v>2</v>
      </c>
    </row>
    <row r="5" spans="2:15" x14ac:dyDescent="0.25">
      <c r="B5" s="5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7" t="s">
        <v>2</v>
      </c>
    </row>
    <row r="6" spans="2:15" x14ac:dyDescent="0.25">
      <c r="B6" s="3" t="s">
        <v>109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7" t="s">
        <v>11</v>
      </c>
      <c r="O6" s="57" t="s">
        <v>2</v>
      </c>
    </row>
    <row r="7" spans="2:15" x14ac:dyDescent="0.25">
      <c r="B7" s="3" t="s">
        <v>453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7" t="s">
        <v>11</v>
      </c>
      <c r="O7" s="57" t="s">
        <v>2</v>
      </c>
    </row>
    <row r="8" spans="2:15" x14ac:dyDescent="0.25">
      <c r="B8" s="1" t="s">
        <v>67</v>
      </c>
      <c r="C8" s="1" t="s">
        <v>68</v>
      </c>
      <c r="D8" s="1" t="s">
        <v>111</v>
      </c>
      <c r="E8" s="1" t="s">
        <v>154</v>
      </c>
      <c r="F8" s="1" t="s">
        <v>72</v>
      </c>
      <c r="G8" s="3" t="s">
        <v>114</v>
      </c>
      <c r="H8" s="3" t="s">
        <v>115</v>
      </c>
      <c r="I8" s="1" t="s">
        <v>75</v>
      </c>
      <c r="J8" s="1" t="s">
        <v>155</v>
      </c>
      <c r="K8" s="1" t="s">
        <v>76</v>
      </c>
      <c r="L8" s="1" t="s">
        <v>118</v>
      </c>
      <c r="M8" s="1" t="s">
        <v>10</v>
      </c>
      <c r="N8" s="57" t="s">
        <v>11</v>
      </c>
      <c r="O8" s="57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120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7" t="s">
        <v>11</v>
      </c>
      <c r="O9" s="57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78</v>
      </c>
      <c r="F10" s="1" t="s">
        <v>79</v>
      </c>
      <c r="G10" s="1" t="s">
        <v>80</v>
      </c>
      <c r="H10" s="1" t="s">
        <v>81</v>
      </c>
      <c r="I10" s="1" t="s">
        <v>82</v>
      </c>
      <c r="J10" s="1" t="s">
        <v>83</v>
      </c>
      <c r="K10" s="1" t="s">
        <v>84</v>
      </c>
      <c r="L10" s="1" t="s">
        <v>85</v>
      </c>
      <c r="M10" s="1" t="s">
        <v>10</v>
      </c>
      <c r="N10" s="57" t="s">
        <v>11</v>
      </c>
      <c r="O10" s="57" t="s">
        <v>2</v>
      </c>
    </row>
    <row r="11" spans="2:15" x14ac:dyDescent="0.25">
      <c r="B11" s="1" t="s">
        <v>454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264844</v>
      </c>
      <c r="H11" s="1" t="s">
        <v>10</v>
      </c>
      <c r="I11" s="39">
        <v>105.94</v>
      </c>
      <c r="J11" s="1" t="s">
        <v>10</v>
      </c>
      <c r="K11" s="38">
        <v>1</v>
      </c>
      <c r="L11" s="38">
        <v>0</v>
      </c>
      <c r="M11" s="1" t="s">
        <v>10</v>
      </c>
      <c r="N11" s="57" t="s">
        <v>11</v>
      </c>
      <c r="O11" s="57" t="s">
        <v>2</v>
      </c>
    </row>
    <row r="12" spans="2:15" x14ac:dyDescent="0.25">
      <c r="B12" s="1" t="s">
        <v>455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264844</v>
      </c>
      <c r="H12" s="1" t="s">
        <v>10</v>
      </c>
      <c r="I12" s="39">
        <v>105.94</v>
      </c>
      <c r="J12" s="1" t="s">
        <v>10</v>
      </c>
      <c r="K12" s="38">
        <v>1</v>
      </c>
      <c r="L12" s="38">
        <v>0</v>
      </c>
      <c r="M12" s="1" t="s">
        <v>10</v>
      </c>
      <c r="N12" s="57" t="s">
        <v>11</v>
      </c>
      <c r="O12" s="57" t="s">
        <v>2</v>
      </c>
    </row>
    <row r="13" spans="2:15" x14ac:dyDescent="0.25">
      <c r="B13" s="1" t="s">
        <v>456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7" t="s">
        <v>11</v>
      </c>
      <c r="O13" s="57" t="s">
        <v>2</v>
      </c>
    </row>
    <row r="14" spans="2:15" x14ac:dyDescent="0.25">
      <c r="B14" s="40" t="s">
        <v>457</v>
      </c>
      <c r="C14" s="41">
        <v>1175587</v>
      </c>
      <c r="D14" s="40" t="s">
        <v>130</v>
      </c>
      <c r="E14" s="40" t="s">
        <v>326</v>
      </c>
      <c r="F14" s="40" t="s">
        <v>90</v>
      </c>
      <c r="G14" s="43">
        <v>150000</v>
      </c>
      <c r="H14" s="43">
        <v>52.1</v>
      </c>
      <c r="I14" s="43">
        <v>78.150000000000006</v>
      </c>
      <c r="J14" s="42">
        <v>1.4999999999999999E-2</v>
      </c>
      <c r="K14" s="42">
        <v>0.73770000000000002</v>
      </c>
      <c r="L14" s="42">
        <v>0</v>
      </c>
      <c r="M14" s="40" t="s">
        <v>10</v>
      </c>
      <c r="N14" s="57" t="s">
        <v>11</v>
      </c>
      <c r="O14" s="57" t="s">
        <v>2</v>
      </c>
    </row>
    <row r="15" spans="2:15" x14ac:dyDescent="0.25">
      <c r="B15" s="40" t="s">
        <v>458</v>
      </c>
      <c r="C15" s="41">
        <v>1178508</v>
      </c>
      <c r="D15" s="40" t="s">
        <v>130</v>
      </c>
      <c r="E15" s="40" t="s">
        <v>304</v>
      </c>
      <c r="F15" s="40" t="s">
        <v>90</v>
      </c>
      <c r="G15" s="43">
        <v>83600</v>
      </c>
      <c r="H15" s="43">
        <v>4.5</v>
      </c>
      <c r="I15" s="43">
        <v>3.76</v>
      </c>
      <c r="J15" s="42">
        <v>1.6E-2</v>
      </c>
      <c r="K15" s="42">
        <v>3.5499999999999997E-2</v>
      </c>
      <c r="L15" s="42">
        <v>0</v>
      </c>
      <c r="M15" s="40" t="s">
        <v>10</v>
      </c>
      <c r="N15" s="57" t="s">
        <v>11</v>
      </c>
      <c r="O15" s="57" t="s">
        <v>2</v>
      </c>
    </row>
    <row r="16" spans="2:15" x14ac:dyDescent="0.25">
      <c r="B16" s="40" t="s">
        <v>459</v>
      </c>
      <c r="C16" s="41">
        <v>1176247</v>
      </c>
      <c r="D16" s="40" t="s">
        <v>130</v>
      </c>
      <c r="E16" s="40" t="s">
        <v>276</v>
      </c>
      <c r="F16" s="40" t="s">
        <v>90</v>
      </c>
      <c r="G16" s="43">
        <v>31244</v>
      </c>
      <c r="H16" s="43">
        <v>76.900000000000006</v>
      </c>
      <c r="I16" s="43">
        <v>24.03</v>
      </c>
      <c r="J16" s="42">
        <v>2.52E-2</v>
      </c>
      <c r="K16" s="42">
        <v>0.2268</v>
      </c>
      <c r="L16" s="42">
        <v>0</v>
      </c>
      <c r="M16" s="40" t="s">
        <v>10</v>
      </c>
      <c r="N16" s="57" t="s">
        <v>11</v>
      </c>
      <c r="O16" s="57" t="s">
        <v>2</v>
      </c>
    </row>
    <row r="17" spans="2:15" x14ac:dyDescent="0.25">
      <c r="B17" s="1" t="s">
        <v>164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7" t="s">
        <v>11</v>
      </c>
      <c r="O17" s="57" t="s">
        <v>2</v>
      </c>
    </row>
    <row r="18" spans="2:15" x14ac:dyDescent="0.25">
      <c r="B18" s="1" t="s">
        <v>460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57" t="s">
        <v>11</v>
      </c>
      <c r="O18" s="57" t="s">
        <v>2</v>
      </c>
    </row>
    <row r="19" spans="2:15" x14ac:dyDescent="0.25">
      <c r="B19" s="36" t="s">
        <v>108</v>
      </c>
      <c r="N19" s="57" t="s">
        <v>11</v>
      </c>
      <c r="O19" s="57" t="s">
        <v>2</v>
      </c>
    </row>
    <row r="20" spans="2:15" x14ac:dyDescent="0.25">
      <c r="B20" s="36" t="s">
        <v>148</v>
      </c>
      <c r="N20" s="57" t="s">
        <v>11</v>
      </c>
      <c r="O20" s="57" t="s">
        <v>2</v>
      </c>
    </row>
    <row r="21" spans="2:15" x14ac:dyDescent="0.25">
      <c r="B21" s="36" t="s">
        <v>149</v>
      </c>
      <c r="N21" s="57" t="s">
        <v>11</v>
      </c>
      <c r="O21" s="57" t="s">
        <v>2</v>
      </c>
    </row>
    <row r="22" spans="2:15" x14ac:dyDescent="0.25">
      <c r="B22" s="36" t="s">
        <v>150</v>
      </c>
      <c r="N22" s="57" t="s">
        <v>11</v>
      </c>
      <c r="O22" s="57" t="s">
        <v>2</v>
      </c>
    </row>
    <row r="23" spans="2:15" x14ac:dyDescent="0.25">
      <c r="B23" s="57" t="s">
        <v>64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2:15" x14ac:dyDescent="0.25">
      <c r="B24" s="57" t="s">
        <v>65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</sheetData>
  <mergeCells count="5">
    <mergeCell ref="B5:M5"/>
    <mergeCell ref="B23:M23"/>
    <mergeCell ref="B24:M24"/>
    <mergeCell ref="N6:N22"/>
    <mergeCell ref="O1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יעל אביחיל</cp:lastModifiedBy>
  <dcterms:created xsi:type="dcterms:W3CDTF">2024-01-14T12:20:42Z</dcterms:created>
  <dcterms:modified xsi:type="dcterms:W3CDTF">2024-03-31T04:52:02Z</dcterms:modified>
</cp:coreProperties>
</file>